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defaultThemeVersion="124226"/>
  <mc:AlternateContent xmlns:mc="http://schemas.openxmlformats.org/markup-compatibility/2006">
    <mc:Choice Requires="x15">
      <x15ac:absPath xmlns:x15ac="http://schemas.microsoft.com/office/spreadsheetml/2010/11/ac" url="G:\HPMS Memos\2022 Weekly\11November\1st Week November 1-4, 2022\"/>
    </mc:Choice>
  </mc:AlternateContent>
  <xr:revisionPtr revIDLastSave="0" documentId="8_{B57548B4-6D91-4D5D-9ED0-8C887C192AF6}" xr6:coauthVersionLast="36" xr6:coauthVersionMax="36" xr10:uidLastSave="{00000000-0000-0000-0000-000000000000}"/>
  <bookViews>
    <workbookView xWindow="0" yWindow="0" windowWidth="28800" windowHeight="12510" activeTab="2" xr2:uid="{00000000-000D-0000-FFFF-FFFF00000000}"/>
  </bookViews>
  <sheets>
    <sheet name="HDR" sheetId="1" r:id="rId1"/>
    <sheet name="BHD" sheetId="2" r:id="rId2"/>
    <sheet name="DET" sheetId="3" r:id="rId3"/>
    <sheet name="BTR" sheetId="4" r:id="rId4"/>
    <sheet name="TLR" sheetId="5" r:id="rId5"/>
  </sheets>
  <definedNames>
    <definedName name="_xlnm.Print_Area" localSheetId="1">Table2[#All]</definedName>
    <definedName name="_xlnm.Print_Area" localSheetId="3">Table4[#All]</definedName>
    <definedName name="_xlnm.Print_Area" localSheetId="2">Table3[#All]</definedName>
    <definedName name="_xlnm.Print_Area" localSheetId="0">Table1[#All]</definedName>
    <definedName name="_xlnm.Print_Area" localSheetId="4">Table5[#All]</definedName>
    <definedName name="_xlnm.Print_Titles" localSheetId="2">DET!$1:$1</definedName>
  </definedNames>
  <calcPr calcId="191028"/>
  <customWorkbookViews>
    <customWorkbookView name="CMS_DU - Personal View" guid="{3A33774C-7AE5-41ED-A86B-F73DB4D61463}" mergeInterval="0" personalView="1" maximized="1" xWindow="1" yWindow="1" windowWidth="1276" windowHeight="806" activeSheetId="3"/>
  </customWorkbookViews>
</workbook>
</file>

<file path=xl/calcChain.xml><?xml version="1.0" encoding="utf-8"?>
<calcChain xmlns="http://schemas.openxmlformats.org/spreadsheetml/2006/main">
  <c r="D4" i="1" l="1"/>
</calcChain>
</file>

<file path=xl/sharedStrings.xml><?xml version="1.0" encoding="utf-8"?>
<sst xmlns="http://schemas.openxmlformats.org/spreadsheetml/2006/main" count="533" uniqueCount="360">
  <si>
    <t>FIELD NO.</t>
  </si>
  <si>
    <t>FIELD NAME</t>
  </si>
  <si>
    <t>POSITION</t>
  </si>
  <si>
    <t>PICTURE</t>
  </si>
  <si>
    <t>LENGTH</t>
  </si>
  <si>
    <t>CMS DESCRIPTION</t>
  </si>
  <si>
    <t>RECORD ID</t>
  </si>
  <si>
    <t>1-3</t>
  </si>
  <si>
    <t>X(3)</t>
  </si>
  <si>
    <t>"HDR"</t>
  </si>
  <si>
    <t>SUBMITTER ID</t>
  </si>
  <si>
    <t>4-9</t>
  </si>
  <si>
    <t>X(6)</t>
  </si>
  <si>
    <t>Unique ID assigned by CMS.</t>
  </si>
  <si>
    <t>FILE ID</t>
  </si>
  <si>
    <t>10-19</t>
  </si>
  <si>
    <t xml:space="preserve">Unique ID provided by Submitter.  </t>
  </si>
  <si>
    <t>TRANS DATE</t>
  </si>
  <si>
    <t>20-27</t>
  </si>
  <si>
    <t>9(8)</t>
  </si>
  <si>
    <t>Date of file transmission to PDFS.</t>
  </si>
  <si>
    <t>PROD TEST CERT IND</t>
  </si>
  <si>
    <t>28-31</t>
  </si>
  <si>
    <t>X(4)</t>
  </si>
  <si>
    <t>PROD, TEST, or CERT</t>
  </si>
  <si>
    <t>DDPS SYSTEM DATE</t>
  </si>
  <si>
    <t>32-39</t>
  </si>
  <si>
    <t>CCYYMMDD = DDPS file creation date</t>
  </si>
  <si>
    <t>DDPS SYSTEM TIME</t>
  </si>
  <si>
    <t>40-45</t>
  </si>
  <si>
    <t>9(6)</t>
  </si>
  <si>
    <t>HHMMSS = DDPS file creation time</t>
  </si>
  <si>
    <t>DDPS REPORT ID</t>
  </si>
  <si>
    <t>46-50</t>
  </si>
  <si>
    <t>X(5)</t>
  </si>
  <si>
    <t>DDPS report identifier  (Always '01').  Field is right-padded with spaces.</t>
  </si>
  <si>
    <t>FILLER</t>
  </si>
  <si>
    <t>51-1000</t>
  </si>
  <si>
    <t>X(950)</t>
  </si>
  <si>
    <t>SPACES</t>
  </si>
  <si>
    <t>"BHD"</t>
  </si>
  <si>
    <t>SEQUENCE NO</t>
  </si>
  <si>
    <t>4-10</t>
  </si>
  <si>
    <t>9(7)</t>
  </si>
  <si>
    <t>Must start with 0000001</t>
  </si>
  <si>
    <t>CONTRACT NO</t>
  </si>
  <si>
    <t>11-15</t>
  </si>
  <si>
    <t>Contract Number from submitted batch</t>
  </si>
  <si>
    <t>PBP ID</t>
  </si>
  <si>
    <t>16-18</t>
  </si>
  <si>
    <t>Plan Benefit Package (PBP) ID from submitted batch</t>
  </si>
  <si>
    <t>19-26</t>
  </si>
  <si>
    <t>27-32</t>
  </si>
  <si>
    <t>33-37</t>
  </si>
  <si>
    <t>38-1000</t>
  </si>
  <si>
    <t xml:space="preserve">X(963) </t>
  </si>
  <si>
    <t>DEFINITION / VALUES</t>
  </si>
  <si>
    <t>1 - 3</t>
  </si>
  <si>
    <t>"ACC", "REJ", or "INF"</t>
  </si>
  <si>
    <t>4 - 10</t>
  </si>
  <si>
    <t>CLAIM CONTROL NUMBER</t>
  </si>
  <si>
    <t>11 - 50</t>
  </si>
  <si>
    <t>X(40)</t>
  </si>
  <si>
    <t xml:space="preserve">A number assigned by the plan to identify the prescription drug event. This is an optional field.
* non-numeric values should be left justified. </t>
  </si>
  <si>
    <t>MEDICARE BENEFICIARY IDENTIFIER</t>
  </si>
  <si>
    <t>51 - 70</t>
  </si>
  <si>
    <t>X(20)</t>
  </si>
  <si>
    <t>Medicare Health Insurance Claim Number (HICN) or Railroad Retirement Board (RRB) number or Medicare Beneficiary Identifier (MBI).</t>
  </si>
  <si>
    <t>CARDHOLDER ID</t>
  </si>
  <si>
    <t>71 - 90</t>
  </si>
  <si>
    <t xml:space="preserve">Plan identification of the enrollee.  Assigned by plan.
* non-numeric values should be left justified. </t>
  </si>
  <si>
    <t>PATIENT DATE OF BIRTH (DOB)</t>
  </si>
  <si>
    <t>91 - 98</t>
  </si>
  <si>
    <t>CCYYMMDD                                   
Optional field  - NULLs are translated into '00010101'</t>
  </si>
  <si>
    <t>PATIENT GENDER CODE</t>
  </si>
  <si>
    <t>99 - 99</t>
  </si>
  <si>
    <t>9(1)</t>
  </si>
  <si>
    <t xml:space="preserve">1 = M
2 = F                                                                                                </t>
  </si>
  <si>
    <t>DATE OF SERVICE (DOS)</t>
  </si>
  <si>
    <t>100 - 107</t>
  </si>
  <si>
    <t>CCYYMMDD</t>
  </si>
  <si>
    <t>PAID DATE</t>
  </si>
  <si>
    <t>108 - 115</t>
  </si>
  <si>
    <t>CCYYMMDD
The date the plan paid the pharmacy for the prescription drug. 
Mandatory for Fallback plans.
Optional for all other plans.</t>
  </si>
  <si>
    <t>PRESCRIPTION SERVICE REFERENCE NO</t>
  </si>
  <si>
    <t>116 - 127</t>
  </si>
  <si>
    <t>9(12)</t>
  </si>
  <si>
    <t xml:space="preserve">The field length of 12 was implemented in DDPS on  
January 1, 2011 for the NCPDP D.0 standard in 2012. Field is right justified and filled with 5 leading zeroes. Applies to all PDEs submitted January 1, 2011 and after.  </t>
  </si>
  <si>
    <t>PRODUCT SERVICE ID</t>
  </si>
  <si>
    <t>128 - 167</t>
  </si>
  <si>
    <t>Submit 11 digit NDC only. Fill the first 11 positions, no spaces or hyphens, followed by 8 spaces. Format is MMMMMDDDDPP. 
DDPS will reject the following billing codes for
compounded legend and/or scheduled drugs:
99999999999, 99999999992, 99999999993, 99999999994,
99999999995, and 99999999996.</t>
  </si>
  <si>
    <t>SERVICE PROVIDER ID QUALIFIER</t>
  </si>
  <si>
    <t>X(2)</t>
  </si>
  <si>
    <t>The type of pharmacy provider identifier used in field 14.
01 = National Provider Identifier (NPI)
06 = UPIN
07 = NCPDP Provider ID
08 = State License
11 = Federal Tax Number
99 = Other (Reported Gap Discount must = 0)
Mandatory for standard format.  For standard format, valid values are 01 - NPI or 07 - NCPDP Provider ID.
For non-standard format any of the above values are acceptable.</t>
  </si>
  <si>
    <t>SERVICE PROVIDER ID</t>
  </si>
  <si>
    <t>X(15)</t>
  </si>
  <si>
    <t xml:space="preserve">When Plans report Service Provider ID Qualifier = "99" -
Other, populate Service Provider ID with the default value “PAPERCLAIM” defined for TrOOP Facilitation Contract.  When Plans report Federal Tax
Number (TIN), use the following format: ex: 999999999 (do not report
embedded dashes).
* non-numeric values should be left justified. </t>
  </si>
  <si>
    <t>FILL NUMBER</t>
  </si>
  <si>
    <t>9(2)</t>
  </si>
  <si>
    <t xml:space="preserve">Values = 0–99. If unavailable, use 0.
</t>
  </si>
  <si>
    <t>DISPENSING STATUS</t>
  </si>
  <si>
    <t>X(1)</t>
  </si>
  <si>
    <t>COMPOUND CODE</t>
  </si>
  <si>
    <t>0=Not specified
1=Not a Compound
2=Compound</t>
  </si>
  <si>
    <t>DISPENSE AS WRITTEN (DAW) PRODUCT SELECTION CODE</t>
  </si>
  <si>
    <t>0=No Product Selection Indicated
1=Substitution Not Allowed by Prescriber
2=Substitution Allowed - Patient Requested Product Dispensed
3=Substitution Allowed - Pharmacist Selected Product Dispensed
4=Substitution Allowed - Generic Drug Not in Stock
5=Substitution Allowed - Brand Drug Dispensed as Generic
6=Override
7=Substitution Not Allowed - Brand Drug Mandated by Law
8=Substitution Allowed - Generic Drug Not Available in Marketplace
9=Other</t>
  </si>
  <si>
    <t>QUANTITY DISPENSED</t>
  </si>
  <si>
    <t>9(7)V999</t>
  </si>
  <si>
    <t>PART D MODEL INDICATOR</t>
  </si>
  <si>
    <t>Plan reported value indicating the Part D Model type applied to the PDE.
01 = Value-based Insurance Design (VBID) Model
07 = Part D Senior Savings (PDSS) Model
Blank = No Part D Model applied
For PDSS model eligible PDEs submitted by Plans participating in the PDSS Model, this field is required to be populated with '07' on PDEs with DOS January 1, 2022  and forward. 
For VBID model eligible PDEs submitted by Plans participating in a VBID Model, this field is required to be populated with '01' on PDEs with DOS January 1, 2023  and forward. This field is optional for VBID eligible PDEs with a DOS prior to January 1, 2023.
Applies to covered drugs only.
For non-model PDEs submitted by Plans participating in a Part D Model, and for PDEs submitted by Plans that are not participating in a Part D Model, this field must be blank.</t>
  </si>
  <si>
    <t>DAYS SUPPLY</t>
  </si>
  <si>
    <t>9(3)</t>
  </si>
  <si>
    <t>0 - 999</t>
  </si>
  <si>
    <t>PRESCRIBER ID QUALIFIER</t>
  </si>
  <si>
    <t>PRESCRIBER ID</t>
  </si>
  <si>
    <t>X(35)</t>
  </si>
  <si>
    <t xml:space="preserve">Mandatory
* non-numeric values should be left justified. </t>
  </si>
  <si>
    <t>DRUG COVERAGE STATUS CODE</t>
  </si>
  <si>
    <t>Coverage status of the drug under Part D and/or the PBP.
C = Covered
E = Supplemental drugs (reported by Enhanced Alternative plans only)
O = Over-the-counter drugs</t>
  </si>
  <si>
    <t>ADJUSTMENT DELETION CODE</t>
  </si>
  <si>
    <t xml:space="preserve">A = Adjustment
D = Deletion
Blank = Original PDE                                                                                             </t>
  </si>
  <si>
    <t>NON- STANDARD FORMAT CODE</t>
  </si>
  <si>
    <t xml:space="preserve">Format of claims originating in a non-standard format.
A = Medicaid subrogation claim
B = Beneficiary submitted claim
C = COB claim   
P = Paper claim from provider
X = X12 837
Blank = NCPDP electronic format
</t>
  </si>
  <si>
    <t>PRICING EXCEPTION CODE</t>
  </si>
  <si>
    <t>M= Medicare as Secondary
Payer 
O = Out-of-network pharmacy (Medicare is Primary)
Blank = In-network pharmacy (Medicare is Primary)</t>
  </si>
  <si>
    <t>CATASTROPHIC COVERAGE CODE</t>
  </si>
  <si>
    <t>Optional for PDEs with DOS January 1, 2011 and forward.  Mandatory on PDEs with DOS prior to January 1, 2011. Valid values are:                                        
A = Attachment Point met on this event
C = Above Attachment Point 
Blank = Attachment Point not met</t>
  </si>
  <si>
    <t>INGREDIENT COST PAID</t>
  </si>
  <si>
    <t>S9(9)V99</t>
  </si>
  <si>
    <t>Amount the pharmacy is paid for the drug itself. Dispensing fees or other costs are not included in this amount.</t>
  </si>
  <si>
    <t>DISPENSING FEE PAID</t>
  </si>
  <si>
    <t>TOTAL AMOUNT ATTRIBUTED TO SALES TAX</t>
  </si>
  <si>
    <t>Depending on jurisdiction, sales tax may be calculated in different ways or distributed in multiple NCPDP fields. Plans will report the total sales tax for the PDE regardless of how the tax is calculated or reported at point-of-sale.</t>
  </si>
  <si>
    <t>ESTIMATED REMUNERATION AT POS AMOUNT (ERPOSA)</t>
  </si>
  <si>
    <t xml:space="preserve">PHARMACY PRICE CONCESSIONS AT POS   </t>
  </si>
  <si>
    <t>VACCINE ADMINISTRATION FEE OR ADDITIONAL DISPENSING FEE</t>
  </si>
  <si>
    <t>X(55)</t>
  </si>
  <si>
    <t>GROSS DRUG COST BELOW OUT-OF-POCKET THRESHOLD (GDCB)</t>
  </si>
  <si>
    <t>GROSS DRUG COST ABOVE OUT-OF-POCKET THRESHOLD (GDCA)</t>
  </si>
  <si>
    <t>PATIENT PAY AMOUNT</t>
  </si>
  <si>
    <t>Payments made by the beneficiary or by family or friends at point of sale. This amount increments the True Out-of-Pocket (TrOOP) Accumulator amount.</t>
  </si>
  <si>
    <t>OTHER TROOP AMOUNT</t>
  </si>
  <si>
    <t>Other health insurance payments by TrOOP-eligible other payers (e.g., SPAPs). This field records all third-party payments that contribute to a beneficiary’s TrOOP except LICS, Patient Pay Amount, and the Reported Gap Discount (through 2024) or Manufacturer Discount (beginning in 2025). This amount increments the True Out-of-Pocket Accumulator amount. For PDEs with DOS between January 1, 2023, and December 31, 2023, this field may contain Inflation Reduction Act Subsidy Amount (IRASA).</t>
  </si>
  <si>
    <t>LOW INCOME COST SHARING SUBSIDY AMOUNT (LICS)</t>
  </si>
  <si>
    <t>Amount the plan advanced at point-of-sale due to a beneficiary's LI status.  This amount increments the True Out-of-Pocket Accumulator amount.</t>
  </si>
  <si>
    <t>PATIENT LIABILITY REDUCTION DUE TO OTHER PAYER AMOUNT (PLRO)</t>
  </si>
  <si>
    <t>Amount by which patient liability is reduced due to payment by other payers that are not TrOOP-eligible and do not participate in Part D. Examples of non-TrOOP-eligible payers: group and employer group health plans, governmental programs (e.g., VA, TRICARE), Workers' Compensation, Auto/No-Fault/Liability Insurances, and/or model benefits as specified.</t>
  </si>
  <si>
    <t>COVERED D PLAN PAID AMOUNT (CPP)</t>
  </si>
  <si>
    <t xml:space="preserve">The net Medicare covered amount which the plan has paid for a Part D covered drug under the Basic benefit.  Amounts paid for supplemental drugs, supplemental cost-sharing, and Over-the-Counter drugs are excluded from this field.  </t>
  </si>
  <si>
    <t>NON COVERED PLAN PAID AMOUNT (NPP)</t>
  </si>
  <si>
    <t>The amount of plan payment for enhanced alternative benefits (cost sharing fill-in and/or non-Part D drugs). This dollar amount is excluded from risk corridor calculations.</t>
  </si>
  <si>
    <t>REPORTED GAP DISCOUNT</t>
  </si>
  <si>
    <t xml:space="preserve">The reported amount that sponsor advanced at point of sale for the Gap Discount for applicable drugs. Required on PDEs with DOS January 1, 2011 and forward.  On PDEs with DOS prior to January 1, 2011, must be blank or zeros.  This amount increments the True Out-of-Pocket Accumulator amount. </t>
  </si>
  <si>
    <t>TOTAL GROSS COVERED DRUG COST ACCUMULATOR</t>
  </si>
  <si>
    <t>Sum of beneficiary's covered drug costs for the benefit year known immediately prior to adjudicating the claim.  Required on PDEs with DOS January 1, 2011 and forward.  On PDEs with DOS prior to January 1, 2011, must be blank or zeros.</t>
  </si>
  <si>
    <t>TRUE OUT-OF-POCKET ACCUMULATOR</t>
  </si>
  <si>
    <t>Sum of beneficiary's incurred costs (Patient Pay Amount, LICS, Other TrOOP Amount, Reported Gap Discount) for the benefit year known immediately prior to adjudicating the claim.  Required on PDEs with DOS January 1, 2011 and forward.  On PDEs with DOS prior to January 1, 2011, must be blank or zeros.</t>
  </si>
  <si>
    <t>BEGINNING BENEFIT PHASE</t>
  </si>
  <si>
    <t>Plan-defined benefit phase in effect immediately prior to the time the sponsor began adjudicating the individual claim being reported.
D - Deductible
N - Initial Coverage Period
G - Coverage Gap
C - Catastrophic                                                            
Required on PDEs with DOS January 1, 2011 and forward. On PDEs with DOS prior to January 1, 2011, must be blank. Applies to covered drugs only.</t>
  </si>
  <si>
    <t>ENDING BENEFIT PHASE</t>
  </si>
  <si>
    <t>Plan-defined benefit phase in effect upon the sponsor completing adjudication of the individual claim being reported.
D - Deductible
N - Initial Coverage Period
G - Coverage Gap
C - Catastrophic                               
Required on PDEs with DOS January 1, 2011 and forward.  On PDEs with DOS prior to January 1, 2011, must be blank.   Applies to covered drugs only.</t>
  </si>
  <si>
    <t>PRESCRIPTION ORIGIN CODE</t>
  </si>
  <si>
    <t>Required on PDEs with DOS January 1, 2010 and forward.  Valid values are:
“1” = Written
“2” = Telephone
“3” = Electronic
“4” = Facsimile
"5" = Pharmacy
On PDEs with DOS prior to January 1, 2010, “0” = Not Specified and blank are also allowed.</t>
  </si>
  <si>
    <t>DATE ORIGINAL CLAIM RECEIVED</t>
  </si>
  <si>
    <t>Date sponsor received original claim.  Required on PDEs with DOS January 1, 2011 and forward.  On PDEs with DOS prior to  January 1, 2011, must be blank or zeros.  Required for all LI NET PDEs submitted January 1, 2011 and after, regardless of  DOS.</t>
  </si>
  <si>
    <t>CLAIM ADJUDICATION BEGAN TIMESTAMP</t>
  </si>
  <si>
    <t>X(26)</t>
  </si>
  <si>
    <t>Date and time sponsor began adjudicating the claim in Greenwich Mean Time.  Required on PDEs with DOS January 1, 2011 and forward.  On PDEs with DOS prior to January 1, 2011, must be blank or zeros.</t>
  </si>
  <si>
    <t>BRAND/GENERIC CODE</t>
  </si>
  <si>
    <t>Plan reported value indicating whether the plan adjudicated the claim as a brand or generic drug.
B - Brand
G - Generic
Required on PDEs with DOS January 1, 2011  and forward.  On PDEs with DOS prior to January 1, 2011, must be blank.   Applies to covered drugs only.</t>
  </si>
  <si>
    <t>TIER</t>
  </si>
  <si>
    <t>Formulary tier in which the sponsor adjudicated the claim.  Required on PDEs with DOS January 1, 2011 and forward. 
On PDEs with DOS January 1, 2022 and forward, values must be 1-7 or space.  
On PDEs with DOS between January 1, 2011 and December 31, 2021, values must be 1-6 or space.
On PDEs with DOS prior to January 1, 2011, must be blank.  
Applies to covered drugs only.</t>
  </si>
  <si>
    <t>FORMULARY CODE</t>
  </si>
  <si>
    <t>Indicates if the drug is on the plan's formulary.
F - Formulary
N - Non-Formulary                                           
Required on PDEs with DOS January 1, 2011 and forward.  On PDEs with DOS prior to January 1, 2011, must be blank.  Applies to covered drugs only.</t>
  </si>
  <si>
    <t>PHARMACY SERVICE TYPE</t>
  </si>
  <si>
    <t>Required on PDEs with DOS February 28, 2013 and forward.  Valid values are:  
01 – Community/Retail Pharmacy Services
02 – Compounding Pharmacy Services
03 – Home Infusion Therapy Provider Services
04 – Institutional Pharmacy Services
05 – Long Term Care Pharmacy Services
06 – Mail Order Pharmacy Services
07 – Managed Care Organization Pharmacy Services
08 – Specialty Care Pharmacy Services
99 - Other
For DOS on or before February 27, 2013, can be spaces or any of the valid values listed above.
For COB PDEs, can be spaces or any of the valid values listed above.</t>
  </si>
  <si>
    <t>PATIENT RESIDENCE</t>
  </si>
  <si>
    <t>SUBMISSION TYPE CODE 1</t>
  </si>
  <si>
    <t>Used to identify specific types of claims. The valid values will be published following future updates to the NCPDP Telecommunication Standard.</t>
  </si>
  <si>
    <t>SUBMISSION TYPE CODE 2</t>
  </si>
  <si>
    <t>SUBMISSION TYPE CODE 3</t>
  </si>
  <si>
    <t>SUBMISSION TYPE CODE 4</t>
  </si>
  <si>
    <t>SUBMISSION TYPE CODE 5</t>
  </si>
  <si>
    <t>SUBMISSION CLARIFICATION CODE</t>
  </si>
  <si>
    <t>For PDEs with DOS 
February 28, 2013, and forward, if Patient Residence is "03", the valid values are: 
Spaces
16 — Long Term Care (LTC) emergency box or automated dispensing machine
21 — LTC dispensing, 14 days or less not applicable
22 — LTC dispensing, 7 day supply
23 — LTC dispensing, 4 day supply
24 — LTC dispensing, 3 day supply
25 — LTC dispensing, 2 day supply
26 — LTC dispensing, 1 day supply 
27 — LTC dispensing, 4 day, then 3 day supply
28 — LTC dispensing, 2 day, then 2 day, then 3 day supply
29 — LTC dispensing, daily during the week then multiple days for weekend
30 — LTC dispensing, per shift
31 — LTC dispensing, per med pass
32 — LTC dispensing, PRN on demand
33 — LTC dispensing, other 7 day or less cycle
34 — LTC dispensing, 14 day supply
35 — LTC dispensing, other 8–14 day dispensing not listed above
36 — LTC dispensing, outside short cycle, determined to be Medicare Part D after originally submitted to another payer
For DOS on or after February 28, 2013, and with a Patient Residence Code not equal to “03”, must be spaces. For DOS on or before February 27, 2013, must be spaces.</t>
  </si>
  <si>
    <t>LTPAC DISPENSE FREQUENCY</t>
  </si>
  <si>
    <t xml:space="preserve">Used for long-term and post-acute care short-cycle (LTPAC) dispensing.   The valid values will be published following future updates to the NCPDP Telecommunication Standard. </t>
  </si>
  <si>
    <t>ADJUSTMENT REASON CODE QUALIFIER</t>
  </si>
  <si>
    <t xml:space="preserve">ADJUSTMENT REASON CODE </t>
  </si>
  <si>
    <t>X(12)</t>
  </si>
  <si>
    <t>CMS CALCULATED GAP DISCOUNT</t>
  </si>
  <si>
    <t>885 - 895</t>
  </si>
  <si>
    <t>Amount calculated by CMS during on-line PDE editing based on data reported in the PDE.</t>
  </si>
  <si>
    <t>PBP OF RECORD</t>
  </si>
  <si>
    <t>896 - 898</t>
  </si>
  <si>
    <t>PBP of Record assigned by CMS during P2P Update Process.  Returned only when the PBP of Record changes from the time the PDE was processed and accepted by CMS.</t>
  </si>
  <si>
    <t>ALTERNATE SERVICE PROVIDER ID QUALIFIER</t>
  </si>
  <si>
    <t>899 - 900</t>
  </si>
  <si>
    <t xml:space="preserve">The Alternate Service Provider ID Qualifier cross-referenced by CMS to the Service Provider ID submitted on the PDE.
'01' - NPI (if Service Provider ID Qualifier submitted on PDE is '07' - NCPDP Provider ID)
'07' - NCPDP Provider ID (if the Service Provider ID Qualifier submitted on PDE is '01' - NPI) </t>
  </si>
  <si>
    <t>ALTERNATE SERVICE PROVIDER ID</t>
  </si>
  <si>
    <t>901 - 915</t>
  </si>
  <si>
    <t>The Alternate Service Provider ID cross-referenced by CMS to the Service Provider ID submitted on the PDE.  Corresponds to the Alternate Service Provider ID Qualifier.</t>
  </si>
  <si>
    <t>ORIGINAL SUBMITTING CONTRACT</t>
  </si>
  <si>
    <t>916 - 920</t>
  </si>
  <si>
    <t>Contract that submitted the previously accepted PDE (in conjunction with edit 784)</t>
  </si>
  <si>
    <t>P2P CONTRACT OF RECORD</t>
  </si>
  <si>
    <t>921 - 925</t>
  </si>
  <si>
    <t>Contract of Record for accepted P2P PDES</t>
  </si>
  <si>
    <t>CORRECTED MEDICARE BENEFICIARY IDENTIFIER</t>
  </si>
  <si>
    <t>926 - 945</t>
  </si>
  <si>
    <t>Populated with Medicare Beneficiary Identifier (MBI) if HICN was received on PDE submission file or the beneficiary MBI has changed according to CMS records.</t>
  </si>
  <si>
    <t>ERROR COUNT</t>
  </si>
  <si>
    <t>946 - 947</t>
  </si>
  <si>
    <t>Count of errors encountered during processing</t>
  </si>
  <si>
    <t>ERROR 1</t>
  </si>
  <si>
    <t>948 - 950</t>
  </si>
  <si>
    <t>First error encountered during processing</t>
  </si>
  <si>
    <t>ERROR 2</t>
  </si>
  <si>
    <t>951 - 953</t>
  </si>
  <si>
    <t>Second error encountered during processing</t>
  </si>
  <si>
    <t>ERROR 3</t>
  </si>
  <si>
    <t>954 - 956</t>
  </si>
  <si>
    <t>Third error encountered during processing</t>
  </si>
  <si>
    <t xml:space="preserve">ERROR 4 </t>
  </si>
  <si>
    <t>957 - 959</t>
  </si>
  <si>
    <t>Fourth error encountered during processing</t>
  </si>
  <si>
    <t>ERROR 5</t>
  </si>
  <si>
    <t>960 - 962</t>
  </si>
  <si>
    <t>Fifth error encountered during processing</t>
  </si>
  <si>
    <t>ERROR 6</t>
  </si>
  <si>
    <t>963 - 965</t>
  </si>
  <si>
    <t>Sixth error encountered during processing</t>
  </si>
  <si>
    <t>ERROR 7</t>
  </si>
  <si>
    <t>966 - 968</t>
  </si>
  <si>
    <t>Seventh error encountered during processing</t>
  </si>
  <si>
    <t>ERROR 8</t>
  </si>
  <si>
    <t>969 - 971</t>
  </si>
  <si>
    <t>Eighth error encountered during processing</t>
  </si>
  <si>
    <t>ERROR 9</t>
  </si>
  <si>
    <t>972 - 974</t>
  </si>
  <si>
    <t>Ninth error encountered during processing</t>
  </si>
  <si>
    <t>ERROR 10</t>
  </si>
  <si>
    <t>975 - 977</t>
  </si>
  <si>
    <t>Tenth error encountered during processing</t>
  </si>
  <si>
    <t>EXCLUSION REASON CODE</t>
  </si>
  <si>
    <t>978 - 980</t>
  </si>
  <si>
    <t>Subcategory reject code for an NDC Error Code of 738 identified in Errors 1-10.</t>
  </si>
  <si>
    <t>981 - 1000</t>
  </si>
  <si>
    <t>"BTR"</t>
  </si>
  <si>
    <t>Must match BHD. Must start with 0000001.</t>
  </si>
  <si>
    <t>Must match BHD</t>
  </si>
  <si>
    <t>DET RECORD TOTAL</t>
  </si>
  <si>
    <t>19-25</t>
  </si>
  <si>
    <t>Total count of DET records</t>
  </si>
  <si>
    <t>DET ACCEPTED RECORD TOTAL</t>
  </si>
  <si>
    <t>26-32</t>
  </si>
  <si>
    <t>Total count of ACC records as determined by DDPS processing</t>
  </si>
  <si>
    <t>DET INFORMATIONAL RECORD TOTAL</t>
  </si>
  <si>
    <t>33-39</t>
  </si>
  <si>
    <t>Total count of INF records as determined by DDPS processing</t>
  </si>
  <si>
    <t>DET REJECTED RECORD TOTAL</t>
  </si>
  <si>
    <t>40-46</t>
  </si>
  <si>
    <t>Total count of REJ records as determined by DDPS processing</t>
  </si>
  <si>
    <t>47-1000</t>
  </si>
  <si>
    <t>X(954)</t>
  </si>
  <si>
    <t>"TLR"</t>
  </si>
  <si>
    <t>Must match HDR</t>
  </si>
  <si>
    <t>X(10)</t>
  </si>
  <si>
    <t>TLR BHD RECORD TOTAL</t>
  </si>
  <si>
    <t>20-28</t>
  </si>
  <si>
    <t>9(9)</t>
  </si>
  <si>
    <t>Total count of BHD records</t>
  </si>
  <si>
    <t>TLR DET RECORD TOTAL</t>
  </si>
  <si>
    <t>29-37</t>
  </si>
  <si>
    <t>TLR DET ACCEPTED RECORD TOTAL</t>
  </si>
  <si>
    <t>38-46</t>
  </si>
  <si>
    <t>TLR DET INFORMATIONAL RECORD TOTAL</t>
  </si>
  <si>
    <t>47-55</t>
  </si>
  <si>
    <t>TLR DET REJECTED RECORD TOTAL</t>
  </si>
  <si>
    <t>56-64</t>
  </si>
  <si>
    <t>65-1000</t>
  </si>
  <si>
    <t>X(936)</t>
  </si>
  <si>
    <t>168 - 197</t>
  </si>
  <si>
    <t>X(30)</t>
  </si>
  <si>
    <t>198 - 199</t>
  </si>
  <si>
    <t>200 - 214</t>
  </si>
  <si>
    <t>215 - 216</t>
  </si>
  <si>
    <t>217 - 217</t>
  </si>
  <si>
    <t>218 - 218</t>
  </si>
  <si>
    <t>219 - 219</t>
  </si>
  <si>
    <t>220 - 229</t>
  </si>
  <si>
    <t>629 - 630</t>
  </si>
  <si>
    <t>631 - 632</t>
  </si>
  <si>
    <t xml:space="preserve">OTHER TROOP AMOUNT INDICATOR    </t>
  </si>
  <si>
    <t xml:space="preserve">This code will be used when the Other TrOOP Amount includes Inflation Reduction Act Subsidy Amount (IRASA) dollars for benefit year 2023.
B - indicates the amount reported in Other TrOOP field contains both IRASA and non-IRASA Other TrOOP amounts.
S - indicates the amount reported in Other TrOOP contains only IRASA Other TrOOP amount.
BLANK - indicates amount reported in Other TrOOP contains only non-IRASA Other TrOOP amount, if any. </t>
  </si>
  <si>
    <t>Reports covered drug cost at or below the out of pocket threshold.  Any remaining portion of covered drug cost is reported in GDCA.  Covered drug cost is the sum of Ingredient Cost Paid  + Dispensing Fee Paid + Total Amount Attributed to Sales Tax + Vaccine Administration Fee or Additional Dispensing Fee.  
For DOS prior to January 1, 2011, when the Catastrophic Coverage Code = blank, this field equals the sum of Ingredient Cost Paid + Dispensing Fee Paid + Total Amount Attributed to Sales Tax + Vaccine Administration Fee or Additional Dispensing Fee.  When the Catastrophic Coverage Code = 'A', this field equals the portion of Ingredient Cost Paid + Dispensing Fee Paid + Total Amount Attributed to Sales Tax + Vaccine Administration Fee or Additional Dispensing Fee falling at or below the OOP threshold.  Any remaining portion is reported in GDCA.  This amount increments the Total Gross Covered Drug Cost Accumulator amount.</t>
  </si>
  <si>
    <t>Reports covered drug cost above the out of pocket threshold.  Any remaining portion of covered drug cost is reported in GDCB.  Covered drug cost is the sum of Ingredient Cost Paid + Dispensing Fee Paid + Total Amount Attributed to Sales Tax + Vaccine Administration Fee or Additional Dispensing Fee.  
For DOS prior to January 1, 2011, when the Catastrophic Coverage Code = 'C', this field equals the sum of Ingredient Cost Paid + Dispensing Fee Paid + Total Amount Attributed to Sales Tax + Vaccine Administration Fee or Additional Dispensing Fee above the OOP threshold.  When the Catastrophic Coverage Code = 'A', this field equals the portion of Ingredient Cost Paid + Dispensing Fee Paid + Total Amount Attributed to Sales Tax + Vaccine Administration Fee or Additional Dispensing Fee falling above the OOP threshold.  Any remaining portion is reported in GDCB. This amount increments the Total Gross Covered Drug Cost Accumulator amount.</t>
  </si>
  <si>
    <t xml:space="preserve">Number of Units, Grams, Milliliters, other. If compounded item, total of all ingredients will be supplied as Quantity Dispensed. </t>
  </si>
  <si>
    <t>For PDEs with a DOS on or after 1/1/2025, this field must contain the maximum amount of any contingent payments or adjustments that the plan sponsor might receive from a network pharmacy that would serve to decrease the total amount that the plan sponsor pays for the drug, i.e., all pharmacy price concessions. All other estimated remuneration applied at the POS must be reported in the existing “Estimated Remuneration at POS Amount (ERPOSA)” field. Must be $0 for DOS prior to 1/1/2025.</t>
  </si>
  <si>
    <t>For PDEs with a DOS on or before 12/31/2024, this field contains the estimated amount of rebates or other price concessions that the plan sponsor is required to apply, or has elected to apply, to the negotiated price as a reduction in the drug price made available to the beneficiary at the point of sale (POS). 
For PDEs with a DOS between 1/1/2024 and 12/31/2024, This estimate must reflect the maximum amount of any contingent payments or adjustments that the plan sponsor might receive from a network pharmacy that would serve to decrease the total amount that the plan sponsor pays for the drug, i.e., all pharmacy price concessions. This estimate must also reflect the rebate amount that the plan sponsor reasonably expects to receive from a pharmaceutical manufacturer or other entity and has elected to apply to the negotiated price. 
For PDEs with a DOS on or after 1/1/2025, this field contains the estimated amount of remuneration that are not pharmacy price concessions that the plan sponsor is required to apply, or has elected to apply, to the negotiated price as a reduction in the drug price made available to the beneficiary at the POS. This estimate includes the rebate amount that the plan sponsor reasonably expects to receive from a pharmaceutical manufacturer or other entity and has elected to apply to the negotiated price. This estimate does not include pharmacy price concessions applied at the point of sale.</t>
  </si>
  <si>
    <t>Amount the plan paid the pharmacy for administering a vaccination. Must be numeric starting 2008, SPACES or zero for 2006 and 2007.  This field can also include amounts of additional dispensing fees paid for Emergency Use Authorization (EUA) oral antiviral drugs procured by the U.S. Government, over and above what was reported in the “Dispensing Fee Paid” field.</t>
  </si>
  <si>
    <t>ORIGINAL QUANTITY PRESCRIBED</t>
  </si>
  <si>
    <t>X(224)</t>
  </si>
  <si>
    <t>230 - 239</t>
  </si>
  <si>
    <t>240 - 241</t>
  </si>
  <si>
    <t>242 - 244</t>
  </si>
  <si>
    <t>245 - 246</t>
  </si>
  <si>
    <t>247 - 281</t>
  </si>
  <si>
    <t>282 - 282</t>
  </si>
  <si>
    <t>283 - 283</t>
  </si>
  <si>
    <t>284 - 284</t>
  </si>
  <si>
    <t>285 - 285</t>
  </si>
  <si>
    <t>286 - 286</t>
  </si>
  <si>
    <t>287 - 297</t>
  </si>
  <si>
    <t>298 - 308</t>
  </si>
  <si>
    <t>309 - 319</t>
  </si>
  <si>
    <t>320 - 330</t>
  </si>
  <si>
    <t>331 - 341</t>
  </si>
  <si>
    <t>342 - 352</t>
  </si>
  <si>
    <t>353 - 407</t>
  </si>
  <si>
    <t>408 - 418</t>
  </si>
  <si>
    <t>419 - 429</t>
  </si>
  <si>
    <t>430 - 440</t>
  </si>
  <si>
    <t>441 - 451</t>
  </si>
  <si>
    <t>452 - 462</t>
  </si>
  <si>
    <t>463 - 473</t>
  </si>
  <si>
    <t>474 - 484</t>
  </si>
  <si>
    <t>485 - 495</t>
  </si>
  <si>
    <t>496 - 506</t>
  </si>
  <si>
    <t>507 - 561</t>
  </si>
  <si>
    <t>562 - 572</t>
  </si>
  <si>
    <t>573 - 574</t>
  </si>
  <si>
    <t>575 - 585</t>
  </si>
  <si>
    <t>588 - 588</t>
  </si>
  <si>
    <t>589 - 589</t>
  </si>
  <si>
    <t>590 - 590</t>
  </si>
  <si>
    <t>591 - 591</t>
  </si>
  <si>
    <t>592 - 599</t>
  </si>
  <si>
    <t>600 - 625</t>
  </si>
  <si>
    <t>626 - 626</t>
  </si>
  <si>
    <t>627 - 627</t>
  </si>
  <si>
    <t>628 - 628</t>
  </si>
  <si>
    <t>633 - 634</t>
  </si>
  <si>
    <t>635 - 636</t>
  </si>
  <si>
    <t>637 - 638</t>
  </si>
  <si>
    <t>639 - 640</t>
  </si>
  <si>
    <t>641 - 642</t>
  </si>
  <si>
    <t>643 - 645</t>
  </si>
  <si>
    <t>646 - 647</t>
  </si>
  <si>
    <t>648 - 648</t>
  </si>
  <si>
    <t>649 - 660</t>
  </si>
  <si>
    <t>661 - 884</t>
  </si>
  <si>
    <t>586 - 587</t>
  </si>
  <si>
    <t>On PDEs with DOS on or after January 1, 2011, must be blank. On PDEs with DOS prior to January 1, 2011, valid values are:                                         
Blank = Not Specified
P = Partial Fill
C = Completion of Partial Fill</t>
  </si>
  <si>
    <t xml:space="preserve">The type of prescriber identifier used in field 24.                                               
Prior to January 1, 2013: 
01 = National Provider Identifier (NPI)
06 = UPIN
08 = State License Number
12 = Drug Enforcement Administration (DEA) number 
Mandatory for standard format.              
Mandatory for Non-Standard Format with DOS =&gt; 1/1/2012                                
For DOS &lt;1/1/2012, Optional when Non-Standard  Format Code = "B", "C", "P", or "X" but must be valid value if present.
                                                                                                                                                                                         As of January 1, 2013, 01 = NPI is mandatory for all formats.                                                                                                                                                           </t>
  </si>
  <si>
    <t>Amount the pharmacy is paid for dispensing the medication. The fee may be negotiated with pharmacies at the plan or PBM level.  Additional fees may be charged for compounding/mixing multiple drugs. Do not include administrative fees. Vaccine Administration Fee or Additional Dispensing Fee is reported in Field 35.</t>
  </si>
  <si>
    <t>Required on PDEs with DOS February 28, 2013  and forward.  Valid values are:  
00 – Not specified, other patient residence not identified below
01 – Home 
03 – Nursing Facility
04 – Assisted Living Facility
06 – Group Home
09 – Intermediate Care Facility/Intellectual Disability
11 – Hospice
For DOS on or before February 27, 2013, can be spaces or any of the valid values listed above.
For COB PDEs, can be spaces or any of the valid values listed above.</t>
  </si>
  <si>
    <t>The type of Adjustment Reason Code used in field 70:
2 -  CMS Audit
9 -  Other
BLANK - Not Applicable
The Adjustment Reason Code Qualifier of ‘1’ has been removed from the list of valid values for PDEs for all dates of service submitted on or after 11/13/2016.
The Adjustment Reason Code Qualifier of ‘3’ and '4' have been removed from the list of valid values for PDEs for all dates of service submitted on or after 01/01/2025.</t>
  </si>
  <si>
    <t>This code will assist CMS to track the reason for an adjustment or deletion.   Accepted values are dependent upon the qualifier submitted in field 69.
Where qualifier...    Accepted value is:
2                            'OFM', 'RAC', or 'MEDIC' *
9                             For future use at CMS' direction
BLANK                 BLANK
* Non-numeric values should be left justified
The Adjustment Reason Code Qualifier of ‘1’ has been removed from the list of valid values for PDEs for all dates of service submitted on or after 11/13/2016.
The Adjustment Reason Code Qualifier of ‘3’ and '4' have been removed from the list of valid values for PDEs for all dates of service submitted on or after 01/01/2025.</t>
  </si>
  <si>
    <t>Required for PDEs with a DOS on or after 1/1/2025, for Schedule II drugs that are reported as standard, electronically-submitted PDEs, this field must contain the original quantity prescribed. Must be 0 for DOS prior to 1/1/2025 or for non-Schedule II PDEs.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</si>
</sst>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color theme="1"/>
      <name val="Arial"/>
      <family val="2"/>
    </font>
    <font>
      <b/>
      <sz val="11"/>
      <name val="Calibri"/>
      <family val="2"/>
      <scheme val="minor"/>
    </font>
    <font>
      <sz val="11"/>
      <name val="Calibri"/>
      <family val="2"/>
      <scheme val="minor"/>
    </font>
  </fonts>
  <fills count="5">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0" xfId="0" applyFont="1"/>
    <xf numFmtId="0" fontId="0" fillId="0" borderId="0" xfId="0" applyFont="1"/>
    <xf numFmtId="0" fontId="3" fillId="4" borderId="1" xfId="0" applyFont="1" applyFill="1" applyBorder="1" applyAlignment="1">
      <alignment horizontal="center" vertical="top" wrapText="1"/>
    </xf>
    <xf numFmtId="0" fontId="3" fillId="4" borderId="1" xfId="0" applyFont="1" applyFill="1" applyBorder="1" applyAlignment="1">
      <alignment vertical="top" wrapText="1"/>
    </xf>
    <xf numFmtId="49" fontId="3" fillId="4" borderId="1" xfId="0" applyNumberFormat="1" applyFont="1" applyFill="1" applyBorder="1" applyAlignment="1">
      <alignment horizontal="center" vertical="top" wrapText="1"/>
    </xf>
    <xf numFmtId="0" fontId="2" fillId="2" borderId="2" xfId="0" applyFont="1" applyFill="1" applyBorder="1" applyAlignment="1">
      <alignment horizontal="center" wrapText="1"/>
    </xf>
    <xf numFmtId="0" fontId="2" fillId="2" borderId="2" xfId="0" applyFont="1" applyFill="1" applyBorder="1" applyAlignment="1">
      <alignment wrapText="1"/>
    </xf>
    <xf numFmtId="0" fontId="3" fillId="4" borderId="3" xfId="0" applyFont="1" applyFill="1" applyBorder="1" applyAlignment="1">
      <alignment horizontal="center" vertical="top" wrapText="1"/>
    </xf>
    <xf numFmtId="0" fontId="3" fillId="4" borderId="3" xfId="0" applyFont="1" applyFill="1" applyBorder="1" applyAlignment="1">
      <alignment vertical="top" wrapText="1"/>
    </xf>
    <xf numFmtId="49" fontId="3" fillId="4" borderId="3" xfId="0" applyNumberFormat="1" applyFont="1" applyFill="1" applyBorder="1" applyAlignment="1">
      <alignment horizontal="center" vertical="top" wrapText="1"/>
    </xf>
    <xf numFmtId="0" fontId="2" fillId="2" borderId="4" xfId="0" applyFont="1" applyFill="1" applyBorder="1" applyAlignment="1">
      <alignment horizontal="center" wrapText="1"/>
    </xf>
    <xf numFmtId="0" fontId="3" fillId="4" borderId="5" xfId="0" applyFont="1" applyFill="1" applyBorder="1" applyAlignment="1">
      <alignment horizontal="center" vertical="top" wrapText="1"/>
    </xf>
    <xf numFmtId="0" fontId="3" fillId="4" borderId="6" xfId="0" applyFont="1" applyFill="1" applyBorder="1" applyAlignment="1">
      <alignment horizontal="center" vertical="top" wrapText="1"/>
    </xf>
    <xf numFmtId="0" fontId="2" fillId="2" borderId="7" xfId="0" applyFont="1" applyFill="1" applyBorder="1" applyAlignment="1">
      <alignment wrapText="1"/>
    </xf>
    <xf numFmtId="0" fontId="3" fillId="4" borderId="8" xfId="0" applyFont="1" applyFill="1" applyBorder="1" applyAlignment="1">
      <alignment vertical="top" wrapText="1"/>
    </xf>
    <xf numFmtId="0" fontId="0" fillId="4" borderId="8" xfId="0" applyFont="1" applyFill="1" applyBorder="1"/>
    <xf numFmtId="0" fontId="3" fillId="4" borderId="9" xfId="0" applyFont="1" applyFill="1" applyBorder="1" applyAlignment="1">
      <alignment vertical="top" wrapText="1"/>
    </xf>
    <xf numFmtId="0" fontId="2" fillId="3" borderId="2" xfId="0" applyFont="1" applyFill="1" applyBorder="1" applyAlignment="1">
      <alignment wrapText="1"/>
    </xf>
    <xf numFmtId="49" fontId="3" fillId="4" borderId="10" xfId="0" applyNumberFormat="1" applyFont="1" applyFill="1" applyBorder="1" applyAlignment="1">
      <alignment horizontal="center" vertical="top" wrapText="1"/>
    </xf>
  </cellXfs>
  <cellStyles count="1">
    <cellStyle name="Normal" xfId="0" builtinId="0"/>
  </cellStyles>
  <dxfs count="54">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style="thin">
          <color rgb="FF000000"/>
        </vertical>
        <horizontal style="thin">
          <color rgb="FF000000"/>
        </horizontal>
      </border>
    </dxf>
    <dxf>
      <border>
        <top style="thin">
          <color rgb="FF000000"/>
        </top>
      </border>
    </dxf>
    <dxf>
      <border>
        <left style="medium">
          <color rgb="FF000000"/>
        </left>
        <right style="medium">
          <color rgb="FF000000"/>
        </right>
        <top style="medium">
          <color rgb="FF000000"/>
        </top>
        <bottom style="medium">
          <color rgb="FF000000"/>
        </bottom>
      </border>
    </dxf>
    <dxf>
      <font>
        <strike val="0"/>
        <outline val="0"/>
        <shadow val="0"/>
        <u val="none"/>
        <vertAlign val="baseline"/>
        <sz val="11"/>
        <color auto="1"/>
        <name val="Calibri"/>
        <family val="2"/>
        <scheme val="minor"/>
      </font>
      <fill>
        <patternFill patternType="solid">
          <fgColor indexed="64"/>
          <bgColor theme="0"/>
        </patternFill>
      </fill>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general" vertical="bottom" textRotation="0" wrapText="1" indent="0" justifyLastLine="0" shrinkToFit="0" readingOrder="0"/>
      <border diagonalUp="0" diagonalDown="0">
        <left style="thin">
          <color rgb="FF000000"/>
        </left>
        <right style="thin">
          <color rgb="FF000000"/>
        </right>
        <top/>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style="thin">
          <color rgb="FF000000"/>
        </vertical>
        <horizontal style="thin">
          <color rgb="FF000000"/>
        </horizontal>
      </border>
    </dxf>
    <dxf>
      <border>
        <top style="thin">
          <color rgb="FF000000"/>
        </top>
      </border>
    </dxf>
    <dxf>
      <border>
        <left style="medium">
          <color rgb="FF000000"/>
        </left>
        <right style="medium">
          <color rgb="FF000000"/>
        </right>
        <top style="medium">
          <color rgb="FF000000"/>
        </top>
        <bottom style="medium">
          <color rgb="FF000000"/>
        </bottom>
      </border>
    </dxf>
    <dxf>
      <font>
        <strike val="0"/>
        <outline val="0"/>
        <shadow val="0"/>
        <u val="none"/>
        <vertAlign val="baseline"/>
        <sz val="11"/>
        <name val="Calibri"/>
        <family val="2"/>
        <scheme val="minor"/>
      </font>
      <fill>
        <patternFill patternType="solid">
          <fgColor indexed="64"/>
          <bgColor theme="0"/>
        </patternFill>
      </fill>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bottom" textRotation="0" wrapText="1" indent="0" justifyLastLine="0" shrinkToFit="0" readingOrder="0"/>
      <border diagonalUp="0" diagonalDown="0">
        <left style="thin">
          <color rgb="FF000000"/>
        </left>
        <right style="thin">
          <color rgb="FF000000"/>
        </right>
        <top/>
        <bottom/>
        <vertical style="thin">
          <color rgb="FF000000"/>
        </vertical>
        <horizontal style="thin">
          <color rgb="FF000000"/>
        </horizontal>
      </border>
    </dxf>
    <dxf>
      <font>
        <strike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left style="thin">
          <color rgb="FF000000"/>
        </left>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border diagonalUp="0" diagonalDown="0">
        <left/>
        <right style="thin">
          <color rgb="FF000000"/>
        </right>
        <top style="thin">
          <color rgb="FF000000"/>
        </top>
        <bottom style="thin">
          <color rgb="FF000000"/>
        </bottom>
        <vertical style="thin">
          <color rgb="FF000000"/>
        </vertical>
        <horizontal style="thin">
          <color rgb="FF000000"/>
        </horizontal>
      </border>
    </dxf>
    <dxf>
      <border>
        <top style="thin">
          <color rgb="FF000000"/>
        </top>
      </border>
    </dxf>
    <dxf>
      <border>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auto="1"/>
        <name val="Calibri"/>
        <family val="2"/>
        <scheme val="minor"/>
      </font>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bottom" textRotation="0" wrapText="1" indent="0" justifyLastLine="0" shrinkToFit="0" readingOrder="0"/>
      <border diagonalUp="0" diagonalDown="0">
        <left style="thin">
          <color rgb="FF000000"/>
        </left>
        <right style="thin">
          <color rgb="FF000000"/>
        </right>
        <top/>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style="thin">
          <color rgb="FF000000"/>
        </vertical>
        <horizontal style="thin">
          <color rgb="FF000000"/>
        </horizontal>
      </border>
    </dxf>
    <dxf>
      <border>
        <top style="thin">
          <color rgb="FF000000"/>
        </top>
      </border>
    </dxf>
    <dxf>
      <border>
        <left style="medium">
          <color rgb="FF000000"/>
        </left>
        <right style="medium">
          <color rgb="FF000000"/>
        </right>
        <top style="medium">
          <color rgb="FF000000"/>
        </top>
        <bottom style="medium">
          <color rgb="FF000000"/>
        </bottom>
      </border>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bottom" textRotation="0" wrapText="1" indent="0" justifyLastLine="0" shrinkToFit="0" readingOrder="0"/>
      <border diagonalUp="0" diagonalDown="0">
        <left style="thin">
          <color rgb="FF000000"/>
        </left>
        <right style="thin">
          <color rgb="FF000000"/>
        </right>
        <top/>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auto="1"/>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style="thin">
          <color rgb="FF000000"/>
        </vertical>
        <horizontal style="thin">
          <color rgb="FF000000"/>
        </horizontal>
      </border>
    </dxf>
    <dxf>
      <border>
        <top style="thin">
          <color rgb="FF000000"/>
        </top>
      </border>
    </dxf>
    <dxf>
      <border>
        <left style="medium">
          <color rgb="FF000000"/>
        </left>
        <right style="medium">
          <color rgb="FF000000"/>
        </right>
        <top style="medium">
          <color rgb="FF000000"/>
        </top>
        <bottom style="medium">
          <color rgb="FF000000"/>
        </bottom>
      </border>
    </dxf>
    <dxf>
      <font>
        <strike val="0"/>
        <outline val="0"/>
        <shadow val="0"/>
        <u val="none"/>
        <vertAlign val="baseline"/>
        <sz val="11"/>
        <name val="Calibri"/>
        <family val="2"/>
        <scheme val="minor"/>
      </font>
      <fill>
        <patternFill patternType="none">
          <fgColor indexed="64"/>
          <bgColor auto="1"/>
        </patternFill>
      </fill>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bottom" textRotation="0" wrapText="1" indent="0" justifyLastLine="0" shrinkToFit="0" readingOrder="0"/>
      <border diagonalUp="0" diagonalDown="0">
        <left style="thin">
          <color rgb="FF000000"/>
        </left>
        <right style="thin">
          <color rgb="FF000000"/>
        </right>
        <top/>
        <bottom/>
        <vertical style="thin">
          <color rgb="FF000000"/>
        </vertical>
        <horizontal style="thin">
          <color rgb="FF000000"/>
        </horizontal>
      </border>
    </dxf>
  </dxfs>
  <tableStyles count="0" defaultTableStyle="TableStyleMedium9" defaultPivotStyle="PivotStyleLight16"/>
  <colors>
    <mruColors>
      <color rgb="FFFFD653"/>
      <color rgb="FFF6E05C"/>
      <color rgb="FFB1FA58"/>
      <color rgb="FFB7FF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F10" totalsRowShown="0" headerRowDxfId="53" dataDxfId="51" headerRowBorderDxfId="52" tableBorderDxfId="50" totalsRowBorderDxfId="49">
  <tableColumns count="6">
    <tableColumn id="1" xr3:uid="{00000000-0010-0000-0000-000001000000}" name="FIELD NO." dataDxfId="48"/>
    <tableColumn id="2" xr3:uid="{00000000-0010-0000-0000-000002000000}" name="FIELD NAME" dataDxfId="47"/>
    <tableColumn id="3" xr3:uid="{00000000-0010-0000-0000-000003000000}" name="POSITION" dataDxfId="46"/>
    <tableColumn id="4" xr3:uid="{00000000-0010-0000-0000-000004000000}" name="PICTURE" dataDxfId="45"/>
    <tableColumn id="5" xr3:uid="{00000000-0010-0000-0000-000005000000}" name="LENGTH" dataDxfId="44"/>
    <tableColumn id="6" xr3:uid="{00000000-0010-0000-0000-000006000000}" name="CMS DESCRIPTION" dataDxfId="43"/>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F9" totalsRowShown="0" headerRowDxfId="42" headerRowBorderDxfId="41" tableBorderDxfId="40" totalsRowBorderDxfId="39">
  <tableColumns count="6">
    <tableColumn id="1" xr3:uid="{00000000-0010-0000-0100-000001000000}" name="FIELD NO." dataDxfId="38"/>
    <tableColumn id="2" xr3:uid="{00000000-0010-0000-0100-000002000000}" name="FIELD NAME" dataDxfId="37"/>
    <tableColumn id="3" xr3:uid="{00000000-0010-0000-0100-000003000000}" name="POSITION" dataDxfId="36"/>
    <tableColumn id="4" xr3:uid="{00000000-0010-0000-0100-000004000000}" name="PICTURE" dataDxfId="35"/>
    <tableColumn id="5" xr3:uid="{00000000-0010-0000-0100-000005000000}" name="LENGTH" dataDxfId="34"/>
    <tableColumn id="6" xr3:uid="{00000000-0010-0000-0100-000006000000}" name="CMS DESCRIPTION" dataDxfId="33"/>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1:F92" totalsRowShown="0" headerRowDxfId="32" dataDxfId="30" headerRowBorderDxfId="31" tableBorderDxfId="29" totalsRowBorderDxfId="28" dataCellStyle="Normal">
  <autoFilter ref="A1:F92" xr:uid="{00000000-000C-0000-FFFF-FFFF02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200-000001000000}" name="FIELD NO." dataDxfId="27" dataCellStyle="Normal"/>
    <tableColumn id="2" xr3:uid="{00000000-0010-0000-0200-000002000000}" name="FIELD NAME" dataDxfId="26" dataCellStyle="Normal"/>
    <tableColumn id="3" xr3:uid="{00000000-0010-0000-0200-000003000000}" name="POSITION" dataDxfId="25" dataCellStyle="Normal"/>
    <tableColumn id="4" xr3:uid="{00000000-0010-0000-0200-000004000000}" name="PICTURE" dataDxfId="24" dataCellStyle="Normal"/>
    <tableColumn id="5" xr3:uid="{00000000-0010-0000-0200-000005000000}" name="LENGTH" dataDxfId="23" dataCellStyle="Normal"/>
    <tableColumn id="6" xr3:uid="{00000000-0010-0000-0200-000006000000}" name="DEFINITION / VALUES" dataDxfId="22" dataCellStyle="Normal"/>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1:F10" totalsRowShown="0" headerRowDxfId="21" dataDxfId="19" headerRowBorderDxfId="20" tableBorderDxfId="18" totalsRowBorderDxfId="17">
  <tableColumns count="6">
    <tableColumn id="1" xr3:uid="{00000000-0010-0000-0300-000001000000}" name="FIELD NO." dataDxfId="16"/>
    <tableColumn id="2" xr3:uid="{00000000-0010-0000-0300-000002000000}" name="FIELD NAME" dataDxfId="15"/>
    <tableColumn id="3" xr3:uid="{00000000-0010-0000-0300-000003000000}" name="POSITION" dataDxfId="14"/>
    <tableColumn id="4" xr3:uid="{00000000-0010-0000-0300-000004000000}" name="PICTURE" dataDxfId="13"/>
    <tableColumn id="5" xr3:uid="{00000000-0010-0000-0300-000005000000}" name="LENGTH" dataDxfId="12"/>
    <tableColumn id="6" xr3:uid="{00000000-0010-0000-0300-000006000000}" name="DEFINITION / VALUES" dataDxfId="11"/>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1:F10" totalsRowShown="0" headerRowDxfId="10" dataDxfId="8" headerRowBorderDxfId="9" tableBorderDxfId="7" totalsRowBorderDxfId="6">
  <tableColumns count="6">
    <tableColumn id="1" xr3:uid="{00000000-0010-0000-0400-000001000000}" name="FIELD NO." dataDxfId="5"/>
    <tableColumn id="2" xr3:uid="{00000000-0010-0000-0400-000002000000}" name="FIELD NAME" dataDxfId="4"/>
    <tableColumn id="3" xr3:uid="{00000000-0010-0000-0400-000003000000}" name="POSITION" dataDxfId="3"/>
    <tableColumn id="4" xr3:uid="{00000000-0010-0000-0400-000004000000}" name="PICTURE" dataDxfId="2"/>
    <tableColumn id="5" xr3:uid="{00000000-0010-0000-0400-000005000000}" name="LENGTH" dataDxfId="1"/>
    <tableColumn id="6" xr3:uid="{00000000-0010-0000-0400-000006000000}" name="DEFINITION / VALUES"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1"/>
  <sheetViews>
    <sheetView zoomScaleNormal="100" workbookViewId="0">
      <pane ySplit="2" topLeftCell="A3" activePane="bottomLeft" state="frozen"/>
      <selection pane="bottomLeft" activeCell="F10" sqref="A1:F10"/>
    </sheetView>
  </sheetViews>
  <sheetFormatPr defaultColWidth="9.140625" defaultRowHeight="26.25" customHeight="1" x14ac:dyDescent="0.2"/>
  <cols>
    <col min="1" max="1" width="12.28515625" style="1" customWidth="1"/>
    <col min="2" max="2" width="23.7109375" style="1" customWidth="1"/>
    <col min="3" max="3" width="14.28515625" style="1" customWidth="1"/>
    <col min="4" max="4" width="11.140625" style="1" customWidth="1"/>
    <col min="5" max="5" width="10.5703125" style="1" customWidth="1"/>
    <col min="6" max="6" width="32.42578125" style="1" customWidth="1"/>
    <col min="7" max="16384" width="9.140625" style="1"/>
  </cols>
  <sheetData>
    <row r="1" spans="1:6" ht="15" x14ac:dyDescent="0.25">
      <c r="A1" s="11" t="s">
        <v>0</v>
      </c>
      <c r="B1" s="7" t="s">
        <v>1</v>
      </c>
      <c r="C1" s="6" t="s">
        <v>2</v>
      </c>
      <c r="D1" s="6" t="s">
        <v>3</v>
      </c>
      <c r="E1" s="6" t="s">
        <v>4</v>
      </c>
      <c r="F1" s="14" t="s">
        <v>5</v>
      </c>
    </row>
    <row r="2" spans="1:6" ht="15" x14ac:dyDescent="0.2">
      <c r="A2" s="12">
        <v>1</v>
      </c>
      <c r="B2" s="4" t="s">
        <v>6</v>
      </c>
      <c r="C2" s="5" t="s">
        <v>7</v>
      </c>
      <c r="D2" s="3" t="s">
        <v>8</v>
      </c>
      <c r="E2" s="3">
        <v>3</v>
      </c>
      <c r="F2" s="15" t="s">
        <v>9</v>
      </c>
    </row>
    <row r="3" spans="1:6" ht="15" x14ac:dyDescent="0.2">
      <c r="A3" s="12">
        <v>2</v>
      </c>
      <c r="B3" s="4" t="s">
        <v>10</v>
      </c>
      <c r="C3" s="5" t="s">
        <v>11</v>
      </c>
      <c r="D3" s="3" t="s">
        <v>12</v>
      </c>
      <c r="E3" s="3">
        <v>6</v>
      </c>
      <c r="F3" s="15" t="s">
        <v>13</v>
      </c>
    </row>
    <row r="4" spans="1:6" ht="15" x14ac:dyDescent="0.2">
      <c r="A4" s="12">
        <v>3</v>
      </c>
      <c r="B4" s="4" t="s">
        <v>14</v>
      </c>
      <c r="C4" s="5" t="s">
        <v>15</v>
      </c>
      <c r="D4" s="3" t="str">
        <f>"X("&amp;E4&amp;")"</f>
        <v>X(10)</v>
      </c>
      <c r="E4" s="3">
        <v>10</v>
      </c>
      <c r="F4" s="15" t="s">
        <v>16</v>
      </c>
    </row>
    <row r="5" spans="1:6" ht="15" x14ac:dyDescent="0.2">
      <c r="A5" s="12">
        <v>4</v>
      </c>
      <c r="B5" s="4" t="s">
        <v>17</v>
      </c>
      <c r="C5" s="5" t="s">
        <v>18</v>
      </c>
      <c r="D5" s="3" t="s">
        <v>19</v>
      </c>
      <c r="E5" s="3">
        <v>8</v>
      </c>
      <c r="F5" s="15" t="s">
        <v>20</v>
      </c>
    </row>
    <row r="6" spans="1:6" ht="15" x14ac:dyDescent="0.25">
      <c r="A6" s="12">
        <v>5</v>
      </c>
      <c r="B6" s="4" t="s">
        <v>21</v>
      </c>
      <c r="C6" s="5" t="s">
        <v>22</v>
      </c>
      <c r="D6" s="3" t="s">
        <v>23</v>
      </c>
      <c r="E6" s="3">
        <v>4</v>
      </c>
      <c r="F6" s="16" t="s">
        <v>24</v>
      </c>
    </row>
    <row r="7" spans="1:6" ht="30" x14ac:dyDescent="0.2">
      <c r="A7" s="12">
        <v>6</v>
      </c>
      <c r="B7" s="4" t="s">
        <v>25</v>
      </c>
      <c r="C7" s="5" t="s">
        <v>26</v>
      </c>
      <c r="D7" s="3" t="s">
        <v>19</v>
      </c>
      <c r="E7" s="3">
        <v>8</v>
      </c>
      <c r="F7" s="15" t="s">
        <v>27</v>
      </c>
    </row>
    <row r="8" spans="1:6" ht="31.5" customHeight="1" x14ac:dyDescent="0.2">
      <c r="A8" s="12">
        <v>7</v>
      </c>
      <c r="B8" s="4" t="s">
        <v>28</v>
      </c>
      <c r="C8" s="5" t="s">
        <v>29</v>
      </c>
      <c r="D8" s="3" t="s">
        <v>30</v>
      </c>
      <c r="E8" s="3">
        <v>6</v>
      </c>
      <c r="F8" s="15" t="s">
        <v>31</v>
      </c>
    </row>
    <row r="9" spans="1:6" ht="52.5" customHeight="1" x14ac:dyDescent="0.2">
      <c r="A9" s="12">
        <v>8</v>
      </c>
      <c r="B9" s="4" t="s">
        <v>32</v>
      </c>
      <c r="C9" s="5" t="s">
        <v>33</v>
      </c>
      <c r="D9" s="3" t="s">
        <v>34</v>
      </c>
      <c r="E9" s="3">
        <v>5</v>
      </c>
      <c r="F9" s="15" t="s">
        <v>35</v>
      </c>
    </row>
    <row r="10" spans="1:6" ht="31.5" customHeight="1" x14ac:dyDescent="0.2">
      <c r="A10" s="13">
        <v>9</v>
      </c>
      <c r="B10" s="9" t="s">
        <v>36</v>
      </c>
      <c r="C10" s="10" t="s">
        <v>37</v>
      </c>
      <c r="D10" s="8" t="s">
        <v>38</v>
      </c>
      <c r="E10" s="8">
        <v>950</v>
      </c>
      <c r="F10" s="17" t="s">
        <v>39</v>
      </c>
    </row>
    <row r="11" spans="1:6" ht="12.75" x14ac:dyDescent="0.2"/>
  </sheetData>
  <customSheetViews>
    <customSheetView guid="{3A33774C-7AE5-41ED-A86B-F73DB4D61463}" showPageBreaks="1">
      <selection activeCell="E10" sqref="E2:E10"/>
      <pageMargins left="0" right="0" top="0" bottom="0" header="0" footer="0"/>
    </customSheetView>
  </customSheetViews>
  <pageMargins left="0.7" right="0.7" top="0.75" bottom="0.75" header="0.3" footer="0.3"/>
  <pageSetup orientation="landscape" r:id="rId1"/>
  <headerFooter>
    <oddHeader>&amp;C&amp;A</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0"/>
  <sheetViews>
    <sheetView zoomScaleNormal="100" workbookViewId="0">
      <pane ySplit="2" topLeftCell="A3" activePane="bottomLeft" state="frozen"/>
      <selection pane="bottomLeft" activeCell="F9" sqref="A1:F9"/>
    </sheetView>
  </sheetViews>
  <sheetFormatPr defaultColWidth="9.140625" defaultRowHeight="26.25" customHeight="1" x14ac:dyDescent="0.2"/>
  <cols>
    <col min="1" max="1" width="12.28515625" style="1" customWidth="1"/>
    <col min="2" max="2" width="23.7109375" style="1" customWidth="1"/>
    <col min="3" max="3" width="14.28515625" style="1" customWidth="1"/>
    <col min="4" max="4" width="11.140625" style="1" customWidth="1"/>
    <col min="5" max="5" width="10.5703125" style="1" customWidth="1"/>
    <col min="6" max="6" width="35" style="1" customWidth="1"/>
    <col min="7" max="16384" width="9.140625" style="1"/>
  </cols>
  <sheetData>
    <row r="1" spans="1:6" ht="15" x14ac:dyDescent="0.25">
      <c r="A1" s="11" t="s">
        <v>0</v>
      </c>
      <c r="B1" s="7" t="s">
        <v>1</v>
      </c>
      <c r="C1" s="6" t="s">
        <v>2</v>
      </c>
      <c r="D1" s="6" t="s">
        <v>3</v>
      </c>
      <c r="E1" s="6" t="s">
        <v>4</v>
      </c>
      <c r="F1" s="14" t="s">
        <v>5</v>
      </c>
    </row>
    <row r="2" spans="1:6" ht="26.25" customHeight="1" x14ac:dyDescent="0.2">
      <c r="A2" s="12">
        <v>1</v>
      </c>
      <c r="B2" s="4" t="s">
        <v>6</v>
      </c>
      <c r="C2" s="5" t="s">
        <v>7</v>
      </c>
      <c r="D2" s="3" t="s">
        <v>8</v>
      </c>
      <c r="E2" s="3">
        <v>3</v>
      </c>
      <c r="F2" s="15" t="s">
        <v>40</v>
      </c>
    </row>
    <row r="3" spans="1:6" ht="15" x14ac:dyDescent="0.2">
      <c r="A3" s="12">
        <v>2</v>
      </c>
      <c r="B3" s="4" t="s">
        <v>41</v>
      </c>
      <c r="C3" s="5" t="s">
        <v>42</v>
      </c>
      <c r="D3" s="3" t="s">
        <v>43</v>
      </c>
      <c r="E3" s="3">
        <v>7</v>
      </c>
      <c r="F3" s="15" t="s">
        <v>44</v>
      </c>
    </row>
    <row r="4" spans="1:6" ht="30" x14ac:dyDescent="0.2">
      <c r="A4" s="12">
        <v>3</v>
      </c>
      <c r="B4" s="4" t="s">
        <v>45</v>
      </c>
      <c r="C4" s="5" t="s">
        <v>46</v>
      </c>
      <c r="D4" s="3" t="s">
        <v>34</v>
      </c>
      <c r="E4" s="3">
        <v>5</v>
      </c>
      <c r="F4" s="15" t="s">
        <v>47</v>
      </c>
    </row>
    <row r="5" spans="1:6" ht="30" x14ac:dyDescent="0.2">
      <c r="A5" s="12">
        <v>4</v>
      </c>
      <c r="B5" s="4" t="s">
        <v>48</v>
      </c>
      <c r="C5" s="5" t="s">
        <v>49</v>
      </c>
      <c r="D5" s="3" t="s">
        <v>8</v>
      </c>
      <c r="E5" s="3">
        <v>3</v>
      </c>
      <c r="F5" s="15" t="s">
        <v>50</v>
      </c>
    </row>
    <row r="6" spans="1:6" ht="15" x14ac:dyDescent="0.25">
      <c r="A6" s="12">
        <v>5</v>
      </c>
      <c r="B6" s="4" t="s">
        <v>25</v>
      </c>
      <c r="C6" s="5" t="s">
        <v>51</v>
      </c>
      <c r="D6" s="3" t="s">
        <v>19</v>
      </c>
      <c r="E6" s="3">
        <v>8</v>
      </c>
      <c r="F6" s="16" t="s">
        <v>27</v>
      </c>
    </row>
    <row r="7" spans="1:6" ht="15" x14ac:dyDescent="0.2">
      <c r="A7" s="12">
        <v>6</v>
      </c>
      <c r="B7" s="4" t="s">
        <v>28</v>
      </c>
      <c r="C7" s="5" t="s">
        <v>52</v>
      </c>
      <c r="D7" s="3" t="s">
        <v>30</v>
      </c>
      <c r="E7" s="3">
        <v>6</v>
      </c>
      <c r="F7" s="15" t="s">
        <v>31</v>
      </c>
    </row>
    <row r="8" spans="1:6" ht="31.5" customHeight="1" x14ac:dyDescent="0.2">
      <c r="A8" s="12">
        <v>7</v>
      </c>
      <c r="B8" s="4" t="s">
        <v>32</v>
      </c>
      <c r="C8" s="5" t="s">
        <v>53</v>
      </c>
      <c r="D8" s="3" t="s">
        <v>34</v>
      </c>
      <c r="E8" s="3">
        <v>5</v>
      </c>
      <c r="F8" s="15" t="s">
        <v>35</v>
      </c>
    </row>
    <row r="9" spans="1:6" ht="26.25" customHeight="1" x14ac:dyDescent="0.2">
      <c r="A9" s="13">
        <v>8</v>
      </c>
      <c r="B9" s="9" t="s">
        <v>36</v>
      </c>
      <c r="C9" s="10" t="s">
        <v>54</v>
      </c>
      <c r="D9" s="8" t="s">
        <v>55</v>
      </c>
      <c r="E9" s="8">
        <v>963</v>
      </c>
      <c r="F9" s="17" t="s">
        <v>39</v>
      </c>
    </row>
    <row r="10" spans="1:6" ht="12.75" x14ac:dyDescent="0.2"/>
  </sheetData>
  <customSheetViews>
    <customSheetView guid="{3A33774C-7AE5-41ED-A86B-F73DB4D61463}" showPageBreaks="1">
      <selection activeCell="I9" sqref="I9"/>
      <pageMargins left="0" right="0" top="0" bottom="0" header="0" footer="0"/>
    </customSheetView>
  </customSheetViews>
  <pageMargins left="0.7" right="0.7" top="0.75" bottom="0.75" header="0.3" footer="0.3"/>
  <pageSetup orientation="landscape" r:id="rId1"/>
  <headerFooter>
    <oddHeader>&amp;C&amp;A</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92"/>
  <sheetViews>
    <sheetView tabSelected="1" zoomScaleNormal="100" workbookViewId="0">
      <pane ySplit="2" topLeftCell="A47" activePane="bottomLeft" state="frozen"/>
      <selection pane="bottomLeft" activeCell="C50" sqref="C50"/>
    </sheetView>
  </sheetViews>
  <sheetFormatPr defaultColWidth="9.140625" defaultRowHeight="12.75" x14ac:dyDescent="0.2"/>
  <cols>
    <col min="1" max="1" width="12.28515625" style="1" customWidth="1"/>
    <col min="2" max="2" width="32.85546875" style="1" customWidth="1"/>
    <col min="3" max="3" width="12.42578125" style="1" customWidth="1"/>
    <col min="4" max="4" width="11.140625" style="1" customWidth="1"/>
    <col min="5" max="5" width="11.28515625" style="1" customWidth="1"/>
    <col min="6" max="6" width="62.7109375" style="1" customWidth="1"/>
    <col min="7" max="16384" width="9.140625" style="1"/>
  </cols>
  <sheetData>
    <row r="1" spans="1:6" ht="15" x14ac:dyDescent="0.25">
      <c r="A1" s="11" t="s">
        <v>0</v>
      </c>
      <c r="B1" s="18" t="s">
        <v>1</v>
      </c>
      <c r="C1" s="6" t="s">
        <v>2</v>
      </c>
      <c r="D1" s="6" t="s">
        <v>3</v>
      </c>
      <c r="E1" s="6" t="s">
        <v>4</v>
      </c>
      <c r="F1" s="14" t="s">
        <v>56</v>
      </c>
    </row>
    <row r="2" spans="1:6" ht="15" x14ac:dyDescent="0.2">
      <c r="A2" s="12">
        <v>1</v>
      </c>
      <c r="B2" s="4" t="s">
        <v>6</v>
      </c>
      <c r="C2" s="5" t="s">
        <v>57</v>
      </c>
      <c r="D2" s="3" t="s">
        <v>8</v>
      </c>
      <c r="E2" s="3">
        <v>3</v>
      </c>
      <c r="F2" s="15" t="s">
        <v>58</v>
      </c>
    </row>
    <row r="3" spans="1:6" ht="15" x14ac:dyDescent="0.2">
      <c r="A3" s="12">
        <v>2</v>
      </c>
      <c r="B3" s="4" t="s">
        <v>41</v>
      </c>
      <c r="C3" s="5" t="s">
        <v>59</v>
      </c>
      <c r="D3" s="3" t="s">
        <v>43</v>
      </c>
      <c r="E3" s="3">
        <v>7</v>
      </c>
      <c r="F3" s="15" t="s">
        <v>44</v>
      </c>
    </row>
    <row r="4" spans="1:6" ht="45" x14ac:dyDescent="0.2">
      <c r="A4" s="12">
        <v>3</v>
      </c>
      <c r="B4" s="4" t="s">
        <v>60</v>
      </c>
      <c r="C4" s="5" t="s">
        <v>61</v>
      </c>
      <c r="D4" s="3" t="s">
        <v>62</v>
      </c>
      <c r="E4" s="3">
        <v>40</v>
      </c>
      <c r="F4" s="15" t="s">
        <v>63</v>
      </c>
    </row>
    <row r="5" spans="1:6" ht="45" x14ac:dyDescent="0.2">
      <c r="A5" s="12">
        <v>4</v>
      </c>
      <c r="B5" s="4" t="s">
        <v>64</v>
      </c>
      <c r="C5" s="5" t="s">
        <v>65</v>
      </c>
      <c r="D5" s="3" t="s">
        <v>66</v>
      </c>
      <c r="E5" s="3">
        <v>20</v>
      </c>
      <c r="F5" s="15" t="s">
        <v>67</v>
      </c>
    </row>
    <row r="6" spans="1:6" ht="36" customHeight="1" x14ac:dyDescent="0.2">
      <c r="A6" s="12">
        <v>5</v>
      </c>
      <c r="B6" s="4" t="s">
        <v>68</v>
      </c>
      <c r="C6" s="5" t="s">
        <v>69</v>
      </c>
      <c r="D6" s="3" t="s">
        <v>66</v>
      </c>
      <c r="E6" s="3">
        <v>20</v>
      </c>
      <c r="F6" s="15" t="s">
        <v>70</v>
      </c>
    </row>
    <row r="7" spans="1:6" ht="36.75" customHeight="1" x14ac:dyDescent="0.2">
      <c r="A7" s="12">
        <v>6</v>
      </c>
      <c r="B7" s="4" t="s">
        <v>71</v>
      </c>
      <c r="C7" s="5" t="s">
        <v>72</v>
      </c>
      <c r="D7" s="3" t="s">
        <v>19</v>
      </c>
      <c r="E7" s="3">
        <v>8</v>
      </c>
      <c r="F7" s="15" t="s">
        <v>73</v>
      </c>
    </row>
    <row r="8" spans="1:6" ht="30" x14ac:dyDescent="0.2">
      <c r="A8" s="12">
        <v>7</v>
      </c>
      <c r="B8" s="4" t="s">
        <v>74</v>
      </c>
      <c r="C8" s="5" t="s">
        <v>75</v>
      </c>
      <c r="D8" s="3" t="s">
        <v>76</v>
      </c>
      <c r="E8" s="3">
        <v>1</v>
      </c>
      <c r="F8" s="15" t="s">
        <v>77</v>
      </c>
    </row>
    <row r="9" spans="1:6" ht="15" x14ac:dyDescent="0.2">
      <c r="A9" s="12">
        <v>8</v>
      </c>
      <c r="B9" s="4" t="s">
        <v>78</v>
      </c>
      <c r="C9" s="5" t="s">
        <v>79</v>
      </c>
      <c r="D9" s="3" t="s">
        <v>19</v>
      </c>
      <c r="E9" s="3">
        <v>8</v>
      </c>
      <c r="F9" s="15" t="s">
        <v>80</v>
      </c>
    </row>
    <row r="10" spans="1:6" ht="60" x14ac:dyDescent="0.2">
      <c r="A10" s="12">
        <v>9</v>
      </c>
      <c r="B10" s="4" t="s">
        <v>81</v>
      </c>
      <c r="C10" s="5" t="s">
        <v>82</v>
      </c>
      <c r="D10" s="3" t="s">
        <v>19</v>
      </c>
      <c r="E10" s="3">
        <v>8</v>
      </c>
      <c r="F10" s="15" t="s">
        <v>83</v>
      </c>
    </row>
    <row r="11" spans="1:6" ht="67.5" customHeight="1" x14ac:dyDescent="0.2">
      <c r="A11" s="12">
        <v>10</v>
      </c>
      <c r="B11" s="4" t="s">
        <v>84</v>
      </c>
      <c r="C11" s="5" t="s">
        <v>85</v>
      </c>
      <c r="D11" s="3" t="s">
        <v>86</v>
      </c>
      <c r="E11" s="3">
        <v>12</v>
      </c>
      <c r="F11" s="15" t="s">
        <v>87</v>
      </c>
    </row>
    <row r="12" spans="1:6" ht="99.75" customHeight="1" x14ac:dyDescent="0.2">
      <c r="A12" s="12">
        <v>11</v>
      </c>
      <c r="B12" s="4" t="s">
        <v>88</v>
      </c>
      <c r="C12" s="5" t="s">
        <v>89</v>
      </c>
      <c r="D12" s="3" t="s">
        <v>62</v>
      </c>
      <c r="E12" s="3">
        <v>40</v>
      </c>
      <c r="F12" s="15" t="s">
        <v>90</v>
      </c>
    </row>
    <row r="13" spans="1:6" ht="15" x14ac:dyDescent="0.2">
      <c r="A13" s="12">
        <v>12</v>
      </c>
      <c r="B13" s="4" t="s">
        <v>36</v>
      </c>
      <c r="C13" s="5" t="s">
        <v>282</v>
      </c>
      <c r="D13" s="3" t="s">
        <v>283</v>
      </c>
      <c r="E13" s="3">
        <v>30</v>
      </c>
      <c r="F13" s="15" t="s">
        <v>39</v>
      </c>
    </row>
    <row r="14" spans="1:6" ht="156" customHeight="1" x14ac:dyDescent="0.2">
      <c r="A14" s="12">
        <v>13</v>
      </c>
      <c r="B14" s="4" t="s">
        <v>91</v>
      </c>
      <c r="C14" s="5" t="s">
        <v>284</v>
      </c>
      <c r="D14" s="3" t="s">
        <v>92</v>
      </c>
      <c r="E14" s="3">
        <v>2</v>
      </c>
      <c r="F14" s="15" t="s">
        <v>93</v>
      </c>
    </row>
    <row r="15" spans="1:6" ht="115.5" customHeight="1" x14ac:dyDescent="0.2">
      <c r="A15" s="12">
        <v>14</v>
      </c>
      <c r="B15" s="4" t="s">
        <v>94</v>
      </c>
      <c r="C15" s="5" t="s">
        <v>285</v>
      </c>
      <c r="D15" s="3" t="s">
        <v>95</v>
      </c>
      <c r="E15" s="3">
        <v>15</v>
      </c>
      <c r="F15" s="15" t="s">
        <v>96</v>
      </c>
    </row>
    <row r="16" spans="1:6" ht="30" x14ac:dyDescent="0.2">
      <c r="A16" s="12">
        <v>15</v>
      </c>
      <c r="B16" s="4" t="s">
        <v>97</v>
      </c>
      <c r="C16" s="5" t="s">
        <v>286</v>
      </c>
      <c r="D16" s="3" t="s">
        <v>98</v>
      </c>
      <c r="E16" s="3">
        <v>2</v>
      </c>
      <c r="F16" s="15" t="s">
        <v>99</v>
      </c>
    </row>
    <row r="17" spans="1:6" ht="75" x14ac:dyDescent="0.2">
      <c r="A17" s="12">
        <v>16</v>
      </c>
      <c r="B17" s="4" t="s">
        <v>100</v>
      </c>
      <c r="C17" s="5" t="s">
        <v>287</v>
      </c>
      <c r="D17" s="3" t="s">
        <v>101</v>
      </c>
      <c r="E17" s="3">
        <v>1</v>
      </c>
      <c r="F17" s="15" t="s">
        <v>353</v>
      </c>
    </row>
    <row r="18" spans="1:6" ht="45" x14ac:dyDescent="0.2">
      <c r="A18" s="12">
        <v>17</v>
      </c>
      <c r="B18" s="4" t="s">
        <v>102</v>
      </c>
      <c r="C18" s="5" t="s">
        <v>288</v>
      </c>
      <c r="D18" s="3" t="s">
        <v>76</v>
      </c>
      <c r="E18" s="3">
        <v>1</v>
      </c>
      <c r="F18" s="15" t="s">
        <v>103</v>
      </c>
    </row>
    <row r="19" spans="1:6" ht="160.5" customHeight="1" x14ac:dyDescent="0.2">
      <c r="A19" s="12">
        <v>18</v>
      </c>
      <c r="B19" s="4" t="s">
        <v>104</v>
      </c>
      <c r="C19" s="5" t="s">
        <v>289</v>
      </c>
      <c r="D19" s="3" t="s">
        <v>101</v>
      </c>
      <c r="E19" s="3">
        <v>1</v>
      </c>
      <c r="F19" s="15" t="s">
        <v>105</v>
      </c>
    </row>
    <row r="20" spans="1:6" ht="60" x14ac:dyDescent="0.2">
      <c r="A20" s="12">
        <v>19</v>
      </c>
      <c r="B20" s="4" t="s">
        <v>301</v>
      </c>
      <c r="C20" s="5" t="s">
        <v>290</v>
      </c>
      <c r="D20" s="3" t="s">
        <v>107</v>
      </c>
      <c r="E20" s="3">
        <v>10</v>
      </c>
      <c r="F20" s="15" t="s">
        <v>359</v>
      </c>
    </row>
    <row r="21" spans="1:6" ht="30" x14ac:dyDescent="0.2">
      <c r="A21" s="12">
        <v>20</v>
      </c>
      <c r="B21" s="4" t="s">
        <v>106</v>
      </c>
      <c r="C21" s="5" t="s">
        <v>303</v>
      </c>
      <c r="D21" s="3" t="s">
        <v>107</v>
      </c>
      <c r="E21" s="3">
        <v>10</v>
      </c>
      <c r="F21" s="15" t="s">
        <v>297</v>
      </c>
    </row>
    <row r="22" spans="1:6" ht="309.75" customHeight="1" x14ac:dyDescent="0.2">
      <c r="A22" s="12">
        <v>21</v>
      </c>
      <c r="B22" s="4" t="s">
        <v>108</v>
      </c>
      <c r="C22" s="5" t="s">
        <v>304</v>
      </c>
      <c r="D22" s="3" t="s">
        <v>92</v>
      </c>
      <c r="E22" s="3">
        <v>2</v>
      </c>
      <c r="F22" s="15" t="s">
        <v>109</v>
      </c>
    </row>
    <row r="23" spans="1:6" ht="15" x14ac:dyDescent="0.2">
      <c r="A23" s="12">
        <v>22</v>
      </c>
      <c r="B23" s="4" t="s">
        <v>110</v>
      </c>
      <c r="C23" s="5" t="s">
        <v>305</v>
      </c>
      <c r="D23" s="3" t="s">
        <v>111</v>
      </c>
      <c r="E23" s="3">
        <v>3</v>
      </c>
      <c r="F23" s="15" t="s">
        <v>112</v>
      </c>
    </row>
    <row r="24" spans="1:6" ht="210" x14ac:dyDescent="0.2">
      <c r="A24" s="12">
        <v>23</v>
      </c>
      <c r="B24" s="4" t="s">
        <v>113</v>
      </c>
      <c r="C24" s="5" t="s">
        <v>306</v>
      </c>
      <c r="D24" s="3" t="s">
        <v>92</v>
      </c>
      <c r="E24" s="3">
        <v>2</v>
      </c>
      <c r="F24" s="15" t="s">
        <v>354</v>
      </c>
    </row>
    <row r="25" spans="1:6" ht="30" x14ac:dyDescent="0.2">
      <c r="A25" s="12">
        <v>24</v>
      </c>
      <c r="B25" s="4" t="s">
        <v>114</v>
      </c>
      <c r="C25" s="5" t="s">
        <v>307</v>
      </c>
      <c r="D25" s="3" t="s">
        <v>115</v>
      </c>
      <c r="E25" s="3">
        <v>35</v>
      </c>
      <c r="F25" s="15" t="s">
        <v>116</v>
      </c>
    </row>
    <row r="26" spans="1:6" ht="68.25" customHeight="1" x14ac:dyDescent="0.2">
      <c r="A26" s="12">
        <v>25</v>
      </c>
      <c r="B26" s="4" t="s">
        <v>117</v>
      </c>
      <c r="C26" s="5" t="s">
        <v>308</v>
      </c>
      <c r="D26" s="3" t="s">
        <v>101</v>
      </c>
      <c r="E26" s="3">
        <v>1</v>
      </c>
      <c r="F26" s="15" t="s">
        <v>118</v>
      </c>
    </row>
    <row r="27" spans="1:6" ht="45" x14ac:dyDescent="0.2">
      <c r="A27" s="12">
        <v>26</v>
      </c>
      <c r="B27" s="4" t="s">
        <v>119</v>
      </c>
      <c r="C27" s="5" t="s">
        <v>309</v>
      </c>
      <c r="D27" s="3" t="s">
        <v>101</v>
      </c>
      <c r="E27" s="3">
        <v>1</v>
      </c>
      <c r="F27" s="15" t="s">
        <v>120</v>
      </c>
    </row>
    <row r="28" spans="1:6" ht="112.5" customHeight="1" x14ac:dyDescent="0.2">
      <c r="A28" s="12">
        <v>27</v>
      </c>
      <c r="B28" s="4" t="s">
        <v>121</v>
      </c>
      <c r="C28" s="5" t="s">
        <v>310</v>
      </c>
      <c r="D28" s="3" t="s">
        <v>101</v>
      </c>
      <c r="E28" s="3">
        <v>1</v>
      </c>
      <c r="F28" s="15" t="s">
        <v>122</v>
      </c>
    </row>
    <row r="29" spans="1:6" ht="60" x14ac:dyDescent="0.2">
      <c r="A29" s="12">
        <v>28</v>
      </c>
      <c r="B29" s="4" t="s">
        <v>123</v>
      </c>
      <c r="C29" s="5" t="s">
        <v>311</v>
      </c>
      <c r="D29" s="3" t="s">
        <v>101</v>
      </c>
      <c r="E29" s="3">
        <v>1</v>
      </c>
      <c r="F29" s="15" t="s">
        <v>124</v>
      </c>
    </row>
    <row r="30" spans="1:6" ht="75" x14ac:dyDescent="0.2">
      <c r="A30" s="12">
        <v>29</v>
      </c>
      <c r="B30" s="4" t="s">
        <v>125</v>
      </c>
      <c r="C30" s="5" t="s">
        <v>312</v>
      </c>
      <c r="D30" s="3" t="s">
        <v>101</v>
      </c>
      <c r="E30" s="3">
        <v>1</v>
      </c>
      <c r="F30" s="15" t="s">
        <v>126</v>
      </c>
    </row>
    <row r="31" spans="1:6" ht="30" x14ac:dyDescent="0.2">
      <c r="A31" s="12">
        <v>30</v>
      </c>
      <c r="B31" s="4" t="s">
        <v>127</v>
      </c>
      <c r="C31" s="5" t="s">
        <v>313</v>
      </c>
      <c r="D31" s="3" t="s">
        <v>128</v>
      </c>
      <c r="E31" s="3">
        <v>11</v>
      </c>
      <c r="F31" s="15" t="s">
        <v>129</v>
      </c>
    </row>
    <row r="32" spans="1:6" ht="84" customHeight="1" x14ac:dyDescent="0.2">
      <c r="A32" s="12">
        <v>31</v>
      </c>
      <c r="B32" s="4" t="s">
        <v>130</v>
      </c>
      <c r="C32" s="5" t="s">
        <v>314</v>
      </c>
      <c r="D32" s="3" t="s">
        <v>128</v>
      </c>
      <c r="E32" s="3">
        <v>11</v>
      </c>
      <c r="F32" s="15" t="s">
        <v>355</v>
      </c>
    </row>
    <row r="33" spans="1:6" ht="60" x14ac:dyDescent="0.2">
      <c r="A33" s="12">
        <v>32</v>
      </c>
      <c r="B33" s="4" t="s">
        <v>131</v>
      </c>
      <c r="C33" s="5" t="s">
        <v>315</v>
      </c>
      <c r="D33" s="3" t="s">
        <v>128</v>
      </c>
      <c r="E33" s="3">
        <v>11</v>
      </c>
      <c r="F33" s="15" t="s">
        <v>132</v>
      </c>
    </row>
    <row r="34" spans="1:6" ht="337.5" customHeight="1" x14ac:dyDescent="0.2">
      <c r="A34" s="12">
        <v>33</v>
      </c>
      <c r="B34" s="4" t="s">
        <v>133</v>
      </c>
      <c r="C34" s="5" t="s">
        <v>316</v>
      </c>
      <c r="D34" s="3" t="s">
        <v>128</v>
      </c>
      <c r="E34" s="3">
        <v>11</v>
      </c>
      <c r="F34" s="15" t="s">
        <v>299</v>
      </c>
    </row>
    <row r="35" spans="1:6" ht="129.75" customHeight="1" x14ac:dyDescent="0.2">
      <c r="A35" s="12">
        <v>34</v>
      </c>
      <c r="B35" s="4" t="s">
        <v>134</v>
      </c>
      <c r="C35" s="5" t="s">
        <v>317</v>
      </c>
      <c r="D35" s="3" t="s">
        <v>128</v>
      </c>
      <c r="E35" s="3">
        <v>11</v>
      </c>
      <c r="F35" s="15" t="s">
        <v>298</v>
      </c>
    </row>
    <row r="36" spans="1:6" ht="90" x14ac:dyDescent="0.2">
      <c r="A36" s="12">
        <v>35</v>
      </c>
      <c r="B36" s="4" t="s">
        <v>135</v>
      </c>
      <c r="C36" s="5" t="s">
        <v>318</v>
      </c>
      <c r="D36" s="3" t="s">
        <v>128</v>
      </c>
      <c r="E36" s="3">
        <v>11</v>
      </c>
      <c r="F36" s="15" t="s">
        <v>300</v>
      </c>
    </row>
    <row r="37" spans="1:6" ht="15" x14ac:dyDescent="0.2">
      <c r="A37" s="12">
        <v>36</v>
      </c>
      <c r="B37" s="4" t="s">
        <v>36</v>
      </c>
      <c r="C37" s="5" t="s">
        <v>319</v>
      </c>
      <c r="D37" s="3" t="s">
        <v>136</v>
      </c>
      <c r="E37" s="3">
        <v>55</v>
      </c>
      <c r="F37" s="15" t="s">
        <v>39</v>
      </c>
    </row>
    <row r="38" spans="1:6" ht="233.25" customHeight="1" x14ac:dyDescent="0.2">
      <c r="A38" s="12">
        <v>37</v>
      </c>
      <c r="B38" s="4" t="s">
        <v>137</v>
      </c>
      <c r="C38" s="5" t="s">
        <v>320</v>
      </c>
      <c r="D38" s="3" t="s">
        <v>128</v>
      </c>
      <c r="E38" s="3">
        <v>11</v>
      </c>
      <c r="F38" s="15" t="s">
        <v>295</v>
      </c>
    </row>
    <row r="39" spans="1:6" ht="249.75" customHeight="1" x14ac:dyDescent="0.2">
      <c r="A39" s="12">
        <v>38</v>
      </c>
      <c r="B39" s="4" t="s">
        <v>138</v>
      </c>
      <c r="C39" s="5" t="s">
        <v>321</v>
      </c>
      <c r="D39" s="3" t="s">
        <v>128</v>
      </c>
      <c r="E39" s="3">
        <v>11</v>
      </c>
      <c r="F39" s="15" t="s">
        <v>296</v>
      </c>
    </row>
    <row r="40" spans="1:6" ht="45" x14ac:dyDescent="0.2">
      <c r="A40" s="12">
        <v>39</v>
      </c>
      <c r="B40" s="4" t="s">
        <v>139</v>
      </c>
      <c r="C40" s="5" t="s">
        <v>322</v>
      </c>
      <c r="D40" s="3" t="s">
        <v>128</v>
      </c>
      <c r="E40" s="3">
        <v>11</v>
      </c>
      <c r="F40" s="15" t="s">
        <v>140</v>
      </c>
    </row>
    <row r="41" spans="1:6" ht="128.25" customHeight="1" x14ac:dyDescent="0.2">
      <c r="A41" s="12">
        <v>40</v>
      </c>
      <c r="B41" s="4" t="s">
        <v>141</v>
      </c>
      <c r="C41" s="5" t="s">
        <v>323</v>
      </c>
      <c r="D41" s="3" t="s">
        <v>128</v>
      </c>
      <c r="E41" s="3">
        <v>11</v>
      </c>
      <c r="F41" s="15" t="s">
        <v>142</v>
      </c>
    </row>
    <row r="42" spans="1:6" ht="45" x14ac:dyDescent="0.2">
      <c r="A42" s="12">
        <v>41</v>
      </c>
      <c r="B42" s="4" t="s">
        <v>143</v>
      </c>
      <c r="C42" s="5" t="s">
        <v>324</v>
      </c>
      <c r="D42" s="3" t="s">
        <v>128</v>
      </c>
      <c r="E42" s="3">
        <v>11</v>
      </c>
      <c r="F42" s="15" t="s">
        <v>144</v>
      </c>
    </row>
    <row r="43" spans="1:6" ht="94.5" customHeight="1" x14ac:dyDescent="0.2">
      <c r="A43" s="12">
        <v>42</v>
      </c>
      <c r="B43" s="4" t="s">
        <v>145</v>
      </c>
      <c r="C43" s="5" t="s">
        <v>325</v>
      </c>
      <c r="D43" s="3" t="s">
        <v>128</v>
      </c>
      <c r="E43" s="3">
        <v>11</v>
      </c>
      <c r="F43" s="15" t="s">
        <v>146</v>
      </c>
    </row>
    <row r="44" spans="1:6" ht="60" x14ac:dyDescent="0.2">
      <c r="A44" s="12">
        <v>43</v>
      </c>
      <c r="B44" s="4" t="s">
        <v>147</v>
      </c>
      <c r="C44" s="5" t="s">
        <v>326</v>
      </c>
      <c r="D44" s="3" t="s">
        <v>128</v>
      </c>
      <c r="E44" s="3">
        <v>11</v>
      </c>
      <c r="F44" s="15" t="s">
        <v>148</v>
      </c>
    </row>
    <row r="45" spans="1:6" ht="45" x14ac:dyDescent="0.2">
      <c r="A45" s="12">
        <v>44</v>
      </c>
      <c r="B45" s="4" t="s">
        <v>149</v>
      </c>
      <c r="C45" s="5" t="s">
        <v>327</v>
      </c>
      <c r="D45" s="3" t="s">
        <v>128</v>
      </c>
      <c r="E45" s="3">
        <v>11</v>
      </c>
      <c r="F45" s="15" t="s">
        <v>150</v>
      </c>
    </row>
    <row r="46" spans="1:6" ht="81" customHeight="1" x14ac:dyDescent="0.2">
      <c r="A46" s="12">
        <v>45</v>
      </c>
      <c r="B46" s="4" t="s">
        <v>151</v>
      </c>
      <c r="C46" s="5" t="s">
        <v>328</v>
      </c>
      <c r="D46" s="3" t="s">
        <v>128</v>
      </c>
      <c r="E46" s="3">
        <v>11</v>
      </c>
      <c r="F46" s="15" t="s">
        <v>152</v>
      </c>
    </row>
    <row r="47" spans="1:6" ht="15" x14ac:dyDescent="0.2">
      <c r="A47" s="12">
        <v>46</v>
      </c>
      <c r="B47" s="4" t="s">
        <v>36</v>
      </c>
      <c r="C47" s="5" t="s">
        <v>329</v>
      </c>
      <c r="D47" s="3" t="s">
        <v>136</v>
      </c>
      <c r="E47" s="3">
        <v>55</v>
      </c>
      <c r="F47" s="15" t="s">
        <v>39</v>
      </c>
    </row>
    <row r="48" spans="1:6" ht="70.5" customHeight="1" x14ac:dyDescent="0.2">
      <c r="A48" s="12">
        <v>47</v>
      </c>
      <c r="B48" s="4" t="s">
        <v>153</v>
      </c>
      <c r="C48" s="5" t="s">
        <v>330</v>
      </c>
      <c r="D48" s="3" t="s">
        <v>128</v>
      </c>
      <c r="E48" s="3">
        <v>11</v>
      </c>
      <c r="F48" s="15" t="s">
        <v>154</v>
      </c>
    </row>
    <row r="49" spans="1:6" ht="15" x14ac:dyDescent="0.2">
      <c r="A49" s="12">
        <v>48</v>
      </c>
      <c r="B49" s="4" t="s">
        <v>36</v>
      </c>
      <c r="C49" s="5" t="s">
        <v>331</v>
      </c>
      <c r="D49" s="3" t="s">
        <v>92</v>
      </c>
      <c r="E49" s="3">
        <v>2</v>
      </c>
      <c r="F49" s="15" t="s">
        <v>39</v>
      </c>
    </row>
    <row r="50" spans="1:6" ht="83.25" customHeight="1" x14ac:dyDescent="0.2">
      <c r="A50" s="12">
        <v>49</v>
      </c>
      <c r="B50" s="4" t="s">
        <v>155</v>
      </c>
      <c r="C50" s="5" t="s">
        <v>332</v>
      </c>
      <c r="D50" s="3" t="s">
        <v>128</v>
      </c>
      <c r="E50" s="3">
        <v>11</v>
      </c>
      <c r="F50" s="15" t="s">
        <v>156</v>
      </c>
    </row>
    <row r="51" spans="1:6" ht="15" x14ac:dyDescent="0.2">
      <c r="A51" s="12">
        <v>50</v>
      </c>
      <c r="B51" s="4" t="s">
        <v>36</v>
      </c>
      <c r="C51" s="5" t="s">
        <v>352</v>
      </c>
      <c r="D51" s="3" t="s">
        <v>92</v>
      </c>
      <c r="E51" s="3">
        <v>2</v>
      </c>
      <c r="F51" s="15" t="s">
        <v>39</v>
      </c>
    </row>
    <row r="52" spans="1:6" ht="161.25" customHeight="1" x14ac:dyDescent="0.2">
      <c r="A52" s="12">
        <v>51</v>
      </c>
      <c r="B52" s="4" t="s">
        <v>293</v>
      </c>
      <c r="C52" s="5" t="s">
        <v>333</v>
      </c>
      <c r="D52" s="3" t="s">
        <v>101</v>
      </c>
      <c r="E52" s="3">
        <v>1</v>
      </c>
      <c r="F52" s="15" t="s">
        <v>294</v>
      </c>
    </row>
    <row r="53" spans="1:6" ht="153.75" customHeight="1" x14ac:dyDescent="0.2">
      <c r="A53" s="12">
        <v>52</v>
      </c>
      <c r="B53" s="4" t="s">
        <v>157</v>
      </c>
      <c r="C53" s="5" t="s">
        <v>334</v>
      </c>
      <c r="D53" s="3" t="s">
        <v>101</v>
      </c>
      <c r="E53" s="3">
        <v>1</v>
      </c>
      <c r="F53" s="15" t="s">
        <v>158</v>
      </c>
    </row>
    <row r="54" spans="1:6" ht="143.25" customHeight="1" x14ac:dyDescent="0.2">
      <c r="A54" s="12">
        <v>53</v>
      </c>
      <c r="B54" s="4" t="s">
        <v>159</v>
      </c>
      <c r="C54" s="5" t="s">
        <v>335</v>
      </c>
      <c r="D54" s="3" t="s">
        <v>101</v>
      </c>
      <c r="E54" s="3">
        <v>1</v>
      </c>
      <c r="F54" s="15" t="s">
        <v>160</v>
      </c>
    </row>
    <row r="55" spans="1:6" ht="135" x14ac:dyDescent="0.2">
      <c r="A55" s="12">
        <v>54</v>
      </c>
      <c r="B55" s="4" t="s">
        <v>161</v>
      </c>
      <c r="C55" s="5" t="s">
        <v>336</v>
      </c>
      <c r="D55" s="3" t="s">
        <v>101</v>
      </c>
      <c r="E55" s="3">
        <v>1</v>
      </c>
      <c r="F55" s="15" t="s">
        <v>162</v>
      </c>
    </row>
    <row r="56" spans="1:6" ht="87" customHeight="1" x14ac:dyDescent="0.2">
      <c r="A56" s="12">
        <v>55</v>
      </c>
      <c r="B56" s="4" t="s">
        <v>163</v>
      </c>
      <c r="C56" s="5" t="s">
        <v>337</v>
      </c>
      <c r="D56" s="3" t="s">
        <v>19</v>
      </c>
      <c r="E56" s="3">
        <v>8</v>
      </c>
      <c r="F56" s="15" t="s">
        <v>164</v>
      </c>
    </row>
    <row r="57" spans="1:6" ht="60" x14ac:dyDescent="0.2">
      <c r="A57" s="12">
        <v>56</v>
      </c>
      <c r="B57" s="4" t="s">
        <v>165</v>
      </c>
      <c r="C57" s="5" t="s">
        <v>338</v>
      </c>
      <c r="D57" s="3" t="s">
        <v>166</v>
      </c>
      <c r="E57" s="3">
        <v>26</v>
      </c>
      <c r="F57" s="15" t="s">
        <v>167</v>
      </c>
    </row>
    <row r="58" spans="1:6" ht="105" x14ac:dyDescent="0.2">
      <c r="A58" s="12">
        <v>57</v>
      </c>
      <c r="B58" s="4" t="s">
        <v>168</v>
      </c>
      <c r="C58" s="5" t="s">
        <v>339</v>
      </c>
      <c r="D58" s="3" t="s">
        <v>101</v>
      </c>
      <c r="E58" s="3">
        <v>1</v>
      </c>
      <c r="F58" s="15" t="s">
        <v>169</v>
      </c>
    </row>
    <row r="59" spans="1:6" ht="190.5" customHeight="1" x14ac:dyDescent="0.2">
      <c r="A59" s="12">
        <v>58</v>
      </c>
      <c r="B59" s="4" t="s">
        <v>170</v>
      </c>
      <c r="C59" s="5" t="s">
        <v>340</v>
      </c>
      <c r="D59" s="3" t="s">
        <v>101</v>
      </c>
      <c r="E59" s="3">
        <v>1</v>
      </c>
      <c r="F59" s="15" t="s">
        <v>171</v>
      </c>
    </row>
    <row r="60" spans="1:6" ht="90" x14ac:dyDescent="0.2">
      <c r="A60" s="12">
        <v>59</v>
      </c>
      <c r="B60" s="4" t="s">
        <v>172</v>
      </c>
      <c r="C60" s="5" t="s">
        <v>341</v>
      </c>
      <c r="D60" s="3" t="s">
        <v>101</v>
      </c>
      <c r="E60" s="3">
        <v>1</v>
      </c>
      <c r="F60" s="15" t="s">
        <v>173</v>
      </c>
    </row>
    <row r="61" spans="1:6" ht="225" x14ac:dyDescent="0.2">
      <c r="A61" s="12">
        <v>60</v>
      </c>
      <c r="B61" s="4" t="s">
        <v>174</v>
      </c>
      <c r="C61" s="5" t="s">
        <v>291</v>
      </c>
      <c r="D61" s="3" t="s">
        <v>92</v>
      </c>
      <c r="E61" s="3">
        <v>2</v>
      </c>
      <c r="F61" s="15" t="s">
        <v>175</v>
      </c>
    </row>
    <row r="62" spans="1:6" ht="206.25" customHeight="1" x14ac:dyDescent="0.2">
      <c r="A62" s="12">
        <v>61</v>
      </c>
      <c r="B62" s="4" t="s">
        <v>176</v>
      </c>
      <c r="C62" s="5" t="s">
        <v>292</v>
      </c>
      <c r="D62" s="3" t="s">
        <v>92</v>
      </c>
      <c r="E62" s="3">
        <v>2</v>
      </c>
      <c r="F62" s="15" t="s">
        <v>356</v>
      </c>
    </row>
    <row r="63" spans="1:6" ht="45" x14ac:dyDescent="0.2">
      <c r="A63" s="12">
        <v>62</v>
      </c>
      <c r="B63" s="4" t="s">
        <v>177</v>
      </c>
      <c r="C63" s="5" t="s">
        <v>342</v>
      </c>
      <c r="D63" s="3" t="s">
        <v>92</v>
      </c>
      <c r="E63" s="3">
        <v>2</v>
      </c>
      <c r="F63" s="15" t="s">
        <v>178</v>
      </c>
    </row>
    <row r="64" spans="1:6" ht="45" x14ac:dyDescent="0.2">
      <c r="A64" s="12">
        <v>63</v>
      </c>
      <c r="B64" s="4" t="s">
        <v>179</v>
      </c>
      <c r="C64" s="5" t="s">
        <v>343</v>
      </c>
      <c r="D64" s="3" t="s">
        <v>92</v>
      </c>
      <c r="E64" s="3">
        <v>2</v>
      </c>
      <c r="F64" s="15" t="s">
        <v>178</v>
      </c>
    </row>
    <row r="65" spans="1:6" ht="45" x14ac:dyDescent="0.2">
      <c r="A65" s="12">
        <v>64</v>
      </c>
      <c r="B65" s="4" t="s">
        <v>180</v>
      </c>
      <c r="C65" s="5" t="s">
        <v>344</v>
      </c>
      <c r="D65" s="3" t="s">
        <v>92</v>
      </c>
      <c r="E65" s="3">
        <v>2</v>
      </c>
      <c r="F65" s="15" t="s">
        <v>178</v>
      </c>
    </row>
    <row r="66" spans="1:6" ht="45" x14ac:dyDescent="0.2">
      <c r="A66" s="12">
        <v>65</v>
      </c>
      <c r="B66" s="4" t="s">
        <v>181</v>
      </c>
      <c r="C66" s="5" t="s">
        <v>345</v>
      </c>
      <c r="D66" s="3" t="s">
        <v>92</v>
      </c>
      <c r="E66" s="3">
        <v>2</v>
      </c>
      <c r="F66" s="15" t="s">
        <v>178</v>
      </c>
    </row>
    <row r="67" spans="1:6" ht="45" x14ac:dyDescent="0.2">
      <c r="A67" s="12">
        <v>66</v>
      </c>
      <c r="B67" s="4" t="s">
        <v>182</v>
      </c>
      <c r="C67" s="5" t="s">
        <v>346</v>
      </c>
      <c r="D67" s="3" t="s">
        <v>92</v>
      </c>
      <c r="E67" s="3">
        <v>2</v>
      </c>
      <c r="F67" s="15" t="s">
        <v>178</v>
      </c>
    </row>
    <row r="68" spans="1:6" ht="405" x14ac:dyDescent="0.2">
      <c r="A68" s="12">
        <v>67</v>
      </c>
      <c r="B68" s="4" t="s">
        <v>183</v>
      </c>
      <c r="C68" s="5" t="s">
        <v>347</v>
      </c>
      <c r="D68" s="3" t="s">
        <v>8</v>
      </c>
      <c r="E68" s="3">
        <v>3</v>
      </c>
      <c r="F68" s="15" t="s">
        <v>184</v>
      </c>
    </row>
    <row r="69" spans="1:6" ht="45" x14ac:dyDescent="0.2">
      <c r="A69" s="12">
        <v>68</v>
      </c>
      <c r="B69" s="4" t="s">
        <v>185</v>
      </c>
      <c r="C69" s="5" t="s">
        <v>348</v>
      </c>
      <c r="D69" s="3" t="s">
        <v>92</v>
      </c>
      <c r="E69" s="3">
        <v>2</v>
      </c>
      <c r="F69" s="15" t="s">
        <v>186</v>
      </c>
    </row>
    <row r="70" spans="1:6" ht="180" x14ac:dyDescent="0.2">
      <c r="A70" s="12">
        <v>69</v>
      </c>
      <c r="B70" s="4" t="s">
        <v>187</v>
      </c>
      <c r="C70" s="5" t="s">
        <v>349</v>
      </c>
      <c r="D70" s="3" t="s">
        <v>101</v>
      </c>
      <c r="E70" s="3">
        <v>1</v>
      </c>
      <c r="F70" s="15" t="s">
        <v>357</v>
      </c>
    </row>
    <row r="71" spans="1:6" ht="255" x14ac:dyDescent="0.2">
      <c r="A71" s="12">
        <v>70</v>
      </c>
      <c r="B71" s="4" t="s">
        <v>188</v>
      </c>
      <c r="C71" s="5" t="s">
        <v>350</v>
      </c>
      <c r="D71" s="3" t="s">
        <v>189</v>
      </c>
      <c r="E71" s="3">
        <v>12</v>
      </c>
      <c r="F71" s="15" t="s">
        <v>358</v>
      </c>
    </row>
    <row r="72" spans="1:6" ht="15" x14ac:dyDescent="0.2">
      <c r="A72" s="12">
        <v>71</v>
      </c>
      <c r="B72" s="4" t="s">
        <v>36</v>
      </c>
      <c r="C72" s="5" t="s">
        <v>351</v>
      </c>
      <c r="D72" s="3" t="s">
        <v>302</v>
      </c>
      <c r="E72" s="3">
        <v>224</v>
      </c>
      <c r="F72" s="15" t="s">
        <v>39</v>
      </c>
    </row>
    <row r="73" spans="1:6" ht="30" x14ac:dyDescent="0.2">
      <c r="A73" s="12">
        <v>72</v>
      </c>
      <c r="B73" s="4" t="s">
        <v>190</v>
      </c>
      <c r="C73" s="5" t="s">
        <v>191</v>
      </c>
      <c r="D73" s="3" t="s">
        <v>128</v>
      </c>
      <c r="E73" s="3">
        <v>11</v>
      </c>
      <c r="F73" s="15" t="s">
        <v>192</v>
      </c>
    </row>
    <row r="74" spans="1:6" ht="45" x14ac:dyDescent="0.2">
      <c r="A74" s="12">
        <v>73</v>
      </c>
      <c r="B74" s="4" t="s">
        <v>193</v>
      </c>
      <c r="C74" s="5" t="s">
        <v>194</v>
      </c>
      <c r="D74" s="3" t="s">
        <v>8</v>
      </c>
      <c r="E74" s="3">
        <v>3</v>
      </c>
      <c r="F74" s="15" t="s">
        <v>195</v>
      </c>
    </row>
    <row r="75" spans="1:6" ht="90" x14ac:dyDescent="0.2">
      <c r="A75" s="12">
        <v>74</v>
      </c>
      <c r="B75" s="4" t="s">
        <v>196</v>
      </c>
      <c r="C75" s="5" t="s">
        <v>197</v>
      </c>
      <c r="D75" s="3" t="s">
        <v>92</v>
      </c>
      <c r="E75" s="3">
        <v>2</v>
      </c>
      <c r="F75" s="15" t="s">
        <v>198</v>
      </c>
    </row>
    <row r="76" spans="1:6" ht="45" x14ac:dyDescent="0.2">
      <c r="A76" s="12">
        <v>75</v>
      </c>
      <c r="B76" s="4" t="s">
        <v>199</v>
      </c>
      <c r="C76" s="5" t="s">
        <v>200</v>
      </c>
      <c r="D76" s="3" t="s">
        <v>95</v>
      </c>
      <c r="E76" s="3">
        <v>15</v>
      </c>
      <c r="F76" s="15" t="s">
        <v>201</v>
      </c>
    </row>
    <row r="77" spans="1:6" ht="30" x14ac:dyDescent="0.2">
      <c r="A77" s="12">
        <v>76</v>
      </c>
      <c r="B77" s="4" t="s">
        <v>202</v>
      </c>
      <c r="C77" s="5" t="s">
        <v>203</v>
      </c>
      <c r="D77" s="3" t="s">
        <v>34</v>
      </c>
      <c r="E77" s="3">
        <v>5</v>
      </c>
      <c r="F77" s="15" t="s">
        <v>204</v>
      </c>
    </row>
    <row r="78" spans="1:6" ht="15" x14ac:dyDescent="0.2">
      <c r="A78" s="12">
        <v>77</v>
      </c>
      <c r="B78" s="4" t="s">
        <v>205</v>
      </c>
      <c r="C78" s="5" t="s">
        <v>206</v>
      </c>
      <c r="D78" s="3" t="s">
        <v>34</v>
      </c>
      <c r="E78" s="3">
        <v>5</v>
      </c>
      <c r="F78" s="15" t="s">
        <v>207</v>
      </c>
    </row>
    <row r="79" spans="1:6" ht="45" x14ac:dyDescent="0.2">
      <c r="A79" s="12">
        <v>78</v>
      </c>
      <c r="B79" s="4" t="s">
        <v>208</v>
      </c>
      <c r="C79" s="5" t="s">
        <v>209</v>
      </c>
      <c r="D79" s="3" t="s">
        <v>66</v>
      </c>
      <c r="E79" s="3">
        <v>20</v>
      </c>
      <c r="F79" s="15" t="s">
        <v>210</v>
      </c>
    </row>
    <row r="80" spans="1:6" ht="15" x14ac:dyDescent="0.2">
      <c r="A80" s="12">
        <v>79</v>
      </c>
      <c r="B80" s="4" t="s">
        <v>211</v>
      </c>
      <c r="C80" s="5" t="s">
        <v>212</v>
      </c>
      <c r="D80" s="3" t="s">
        <v>98</v>
      </c>
      <c r="E80" s="3">
        <v>2</v>
      </c>
      <c r="F80" s="15" t="s">
        <v>213</v>
      </c>
    </row>
    <row r="81" spans="1:6" ht="15" x14ac:dyDescent="0.2">
      <c r="A81" s="12">
        <v>80</v>
      </c>
      <c r="B81" s="4" t="s">
        <v>214</v>
      </c>
      <c r="C81" s="5" t="s">
        <v>215</v>
      </c>
      <c r="D81" s="3" t="s">
        <v>8</v>
      </c>
      <c r="E81" s="3">
        <v>3</v>
      </c>
      <c r="F81" s="15" t="s">
        <v>216</v>
      </c>
    </row>
    <row r="82" spans="1:6" ht="15" x14ac:dyDescent="0.2">
      <c r="A82" s="12">
        <v>81</v>
      </c>
      <c r="B82" s="4" t="s">
        <v>217</v>
      </c>
      <c r="C82" s="5" t="s">
        <v>218</v>
      </c>
      <c r="D82" s="3" t="s">
        <v>8</v>
      </c>
      <c r="E82" s="3">
        <v>3</v>
      </c>
      <c r="F82" s="15" t="s">
        <v>219</v>
      </c>
    </row>
    <row r="83" spans="1:6" ht="15" x14ac:dyDescent="0.2">
      <c r="A83" s="12">
        <v>82</v>
      </c>
      <c r="B83" s="4" t="s">
        <v>220</v>
      </c>
      <c r="C83" s="5" t="s">
        <v>221</v>
      </c>
      <c r="D83" s="3" t="s">
        <v>8</v>
      </c>
      <c r="E83" s="3">
        <v>3</v>
      </c>
      <c r="F83" s="15" t="s">
        <v>222</v>
      </c>
    </row>
    <row r="84" spans="1:6" ht="15" x14ac:dyDescent="0.2">
      <c r="A84" s="12">
        <v>83</v>
      </c>
      <c r="B84" s="4" t="s">
        <v>223</v>
      </c>
      <c r="C84" s="5" t="s">
        <v>224</v>
      </c>
      <c r="D84" s="3" t="s">
        <v>8</v>
      </c>
      <c r="E84" s="3">
        <v>3</v>
      </c>
      <c r="F84" s="15" t="s">
        <v>225</v>
      </c>
    </row>
    <row r="85" spans="1:6" ht="15" x14ac:dyDescent="0.2">
      <c r="A85" s="12">
        <v>84</v>
      </c>
      <c r="B85" s="4" t="s">
        <v>226</v>
      </c>
      <c r="C85" s="5" t="s">
        <v>227</v>
      </c>
      <c r="D85" s="3" t="s">
        <v>8</v>
      </c>
      <c r="E85" s="3">
        <v>3</v>
      </c>
      <c r="F85" s="15" t="s">
        <v>228</v>
      </c>
    </row>
    <row r="86" spans="1:6" ht="15" x14ac:dyDescent="0.2">
      <c r="A86" s="12">
        <v>85</v>
      </c>
      <c r="B86" s="4" t="s">
        <v>229</v>
      </c>
      <c r="C86" s="5" t="s">
        <v>230</v>
      </c>
      <c r="D86" s="3" t="s">
        <v>8</v>
      </c>
      <c r="E86" s="3">
        <v>3</v>
      </c>
      <c r="F86" s="15" t="s">
        <v>231</v>
      </c>
    </row>
    <row r="87" spans="1:6" ht="15" x14ac:dyDescent="0.2">
      <c r="A87" s="12">
        <v>86</v>
      </c>
      <c r="B87" s="4" t="s">
        <v>232</v>
      </c>
      <c r="C87" s="5" t="s">
        <v>233</v>
      </c>
      <c r="D87" s="3" t="s">
        <v>8</v>
      </c>
      <c r="E87" s="3">
        <v>3</v>
      </c>
      <c r="F87" s="15" t="s">
        <v>234</v>
      </c>
    </row>
    <row r="88" spans="1:6" ht="15" x14ac:dyDescent="0.2">
      <c r="A88" s="12">
        <v>87</v>
      </c>
      <c r="B88" s="4" t="s">
        <v>235</v>
      </c>
      <c r="C88" s="5" t="s">
        <v>236</v>
      </c>
      <c r="D88" s="3" t="s">
        <v>8</v>
      </c>
      <c r="E88" s="3">
        <v>3</v>
      </c>
      <c r="F88" s="15" t="s">
        <v>237</v>
      </c>
    </row>
    <row r="89" spans="1:6" ht="15" x14ac:dyDescent="0.2">
      <c r="A89" s="12">
        <v>88</v>
      </c>
      <c r="B89" s="4" t="s">
        <v>238</v>
      </c>
      <c r="C89" s="5" t="s">
        <v>239</v>
      </c>
      <c r="D89" s="3" t="s">
        <v>8</v>
      </c>
      <c r="E89" s="3">
        <v>3</v>
      </c>
      <c r="F89" s="15" t="s">
        <v>240</v>
      </c>
    </row>
    <row r="90" spans="1:6" ht="15" x14ac:dyDescent="0.2">
      <c r="A90" s="12">
        <v>89</v>
      </c>
      <c r="B90" s="4" t="s">
        <v>241</v>
      </c>
      <c r="C90" s="5" t="s">
        <v>242</v>
      </c>
      <c r="D90" s="3" t="s">
        <v>8</v>
      </c>
      <c r="E90" s="3">
        <v>3</v>
      </c>
      <c r="F90" s="15" t="s">
        <v>243</v>
      </c>
    </row>
    <row r="91" spans="1:6" ht="30" x14ac:dyDescent="0.2">
      <c r="A91" s="12">
        <v>90</v>
      </c>
      <c r="B91" s="4" t="s">
        <v>244</v>
      </c>
      <c r="C91" s="5" t="s">
        <v>245</v>
      </c>
      <c r="D91" s="3" t="s">
        <v>8</v>
      </c>
      <c r="E91" s="3">
        <v>3</v>
      </c>
      <c r="F91" s="15" t="s">
        <v>246</v>
      </c>
    </row>
    <row r="92" spans="1:6" ht="15" x14ac:dyDescent="0.2">
      <c r="A92" s="13">
        <v>91</v>
      </c>
      <c r="B92" s="9" t="s">
        <v>36</v>
      </c>
      <c r="C92" s="19" t="s">
        <v>247</v>
      </c>
      <c r="D92" s="8" t="s">
        <v>66</v>
      </c>
      <c r="E92" s="8">
        <v>20</v>
      </c>
      <c r="F92" s="17" t="s">
        <v>39</v>
      </c>
    </row>
  </sheetData>
  <customSheetViews>
    <customSheetView guid="{3A33774C-7AE5-41ED-A86B-F73DB4D61463}" scale="110" showPageBreaks="1">
      <selection activeCell="G2" sqref="G2"/>
      <pageMargins left="0" right="0" top="0" bottom="0" header="0" footer="0"/>
      <pageSetup orientation="portrait" r:id="rId1"/>
    </customSheetView>
  </customSheetViews>
  <printOptions horizontalCentered="1"/>
  <pageMargins left="0.2" right="0.2" top="0.75" bottom="0.75" header="0.3" footer="0.3"/>
  <pageSetup scale="10" orientation="landscape" r:id="rId2"/>
  <headerFooter>
    <oddHeader>&amp;C&amp;A</oddHeader>
  </headerFooter>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0"/>
  <sheetViews>
    <sheetView zoomScaleNormal="100" workbookViewId="0">
      <pane ySplit="2" topLeftCell="A3" activePane="bottomLeft" state="frozen"/>
      <selection pane="bottomLeft" activeCell="F10" sqref="A1:F10"/>
    </sheetView>
  </sheetViews>
  <sheetFormatPr defaultColWidth="9.140625" defaultRowHeight="15" x14ac:dyDescent="0.25"/>
  <cols>
    <col min="1" max="1" width="12.28515625" style="2" customWidth="1"/>
    <col min="2" max="2" width="32.85546875" style="2" customWidth="1"/>
    <col min="3" max="3" width="12.42578125" style="2" customWidth="1"/>
    <col min="4" max="4" width="11.140625" style="2" customWidth="1"/>
    <col min="5" max="5" width="11.28515625" style="2" customWidth="1"/>
    <col min="6" max="6" width="26.28515625" style="2" customWidth="1"/>
    <col min="7" max="7" width="27.42578125" style="2" customWidth="1"/>
    <col min="8" max="16384" width="9.140625" style="2"/>
  </cols>
  <sheetData>
    <row r="1" spans="1:6" x14ac:dyDescent="0.25">
      <c r="A1" s="11" t="s">
        <v>0</v>
      </c>
      <c r="B1" s="7" t="s">
        <v>1</v>
      </c>
      <c r="C1" s="6" t="s">
        <v>2</v>
      </c>
      <c r="D1" s="6" t="s">
        <v>3</v>
      </c>
      <c r="E1" s="6" t="s">
        <v>4</v>
      </c>
      <c r="F1" s="14" t="s">
        <v>56</v>
      </c>
    </row>
    <row r="2" spans="1:6" x14ac:dyDescent="0.25">
      <c r="A2" s="12">
        <v>1</v>
      </c>
      <c r="B2" s="4" t="s">
        <v>6</v>
      </c>
      <c r="C2" s="5" t="s">
        <v>7</v>
      </c>
      <c r="D2" s="3" t="s">
        <v>8</v>
      </c>
      <c r="E2" s="3">
        <v>3</v>
      </c>
      <c r="F2" s="15" t="s">
        <v>248</v>
      </c>
    </row>
    <row r="3" spans="1:6" ht="30" x14ac:dyDescent="0.25">
      <c r="A3" s="12">
        <v>2</v>
      </c>
      <c r="B3" s="4" t="s">
        <v>41</v>
      </c>
      <c r="C3" s="5" t="s">
        <v>42</v>
      </c>
      <c r="D3" s="3" t="s">
        <v>43</v>
      </c>
      <c r="E3" s="3">
        <v>7</v>
      </c>
      <c r="F3" s="15" t="s">
        <v>249</v>
      </c>
    </row>
    <row r="4" spans="1:6" x14ac:dyDescent="0.25">
      <c r="A4" s="12">
        <v>3</v>
      </c>
      <c r="B4" s="4" t="s">
        <v>45</v>
      </c>
      <c r="C4" s="5" t="s">
        <v>46</v>
      </c>
      <c r="D4" s="3" t="s">
        <v>34</v>
      </c>
      <c r="E4" s="3">
        <v>5</v>
      </c>
      <c r="F4" s="15" t="s">
        <v>250</v>
      </c>
    </row>
    <row r="5" spans="1:6" x14ac:dyDescent="0.25">
      <c r="A5" s="12">
        <v>4</v>
      </c>
      <c r="B5" s="4" t="s">
        <v>48</v>
      </c>
      <c r="C5" s="5" t="s">
        <v>49</v>
      </c>
      <c r="D5" s="3" t="s">
        <v>8</v>
      </c>
      <c r="E5" s="3">
        <v>3</v>
      </c>
      <c r="F5" s="15" t="s">
        <v>250</v>
      </c>
    </row>
    <row r="6" spans="1:6" x14ac:dyDescent="0.25">
      <c r="A6" s="12">
        <v>5</v>
      </c>
      <c r="B6" s="4" t="s">
        <v>251</v>
      </c>
      <c r="C6" s="5" t="s">
        <v>252</v>
      </c>
      <c r="D6" s="3" t="s">
        <v>43</v>
      </c>
      <c r="E6" s="3">
        <v>7</v>
      </c>
      <c r="F6" s="15" t="s">
        <v>253</v>
      </c>
    </row>
    <row r="7" spans="1:6" ht="45" x14ac:dyDescent="0.25">
      <c r="A7" s="12">
        <v>6</v>
      </c>
      <c r="B7" s="4" t="s">
        <v>254</v>
      </c>
      <c r="C7" s="5" t="s">
        <v>255</v>
      </c>
      <c r="D7" s="3" t="s">
        <v>43</v>
      </c>
      <c r="E7" s="3">
        <v>7</v>
      </c>
      <c r="F7" s="15" t="s">
        <v>256</v>
      </c>
    </row>
    <row r="8" spans="1:6" ht="45" x14ac:dyDescent="0.25">
      <c r="A8" s="12">
        <v>7</v>
      </c>
      <c r="B8" s="4" t="s">
        <v>257</v>
      </c>
      <c r="C8" s="5" t="s">
        <v>258</v>
      </c>
      <c r="D8" s="3" t="s">
        <v>43</v>
      </c>
      <c r="E8" s="3">
        <v>7</v>
      </c>
      <c r="F8" s="15" t="s">
        <v>259</v>
      </c>
    </row>
    <row r="9" spans="1:6" ht="45" x14ac:dyDescent="0.25">
      <c r="A9" s="12">
        <v>8</v>
      </c>
      <c r="B9" s="4" t="s">
        <v>260</v>
      </c>
      <c r="C9" s="5" t="s">
        <v>261</v>
      </c>
      <c r="D9" s="3" t="s">
        <v>43</v>
      </c>
      <c r="E9" s="3">
        <v>7</v>
      </c>
      <c r="F9" s="15" t="s">
        <v>262</v>
      </c>
    </row>
    <row r="10" spans="1:6" x14ac:dyDescent="0.25">
      <c r="A10" s="13">
        <v>9</v>
      </c>
      <c r="B10" s="9" t="s">
        <v>36</v>
      </c>
      <c r="C10" s="10" t="s">
        <v>263</v>
      </c>
      <c r="D10" s="8" t="s">
        <v>264</v>
      </c>
      <c r="E10" s="8">
        <v>954</v>
      </c>
      <c r="F10" s="17" t="s">
        <v>39</v>
      </c>
    </row>
  </sheetData>
  <customSheetViews>
    <customSheetView guid="{3A33774C-7AE5-41ED-A86B-F73DB4D61463}" showPageBreaks="1">
      <selection activeCell="B13" sqref="B13"/>
      <pageMargins left="0" right="0" top="0" bottom="0" header="0" footer="0"/>
    </customSheetView>
  </customSheetViews>
  <pageMargins left="0.7" right="0.7" top="0.75" bottom="0.75" header="0.3" footer="0.3"/>
  <pageSetup orientation="landscape" r:id="rId1"/>
  <headerFooter>
    <oddHeader>&amp;C&amp;A</oddHead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0"/>
  <sheetViews>
    <sheetView zoomScaleNormal="100" workbookViewId="0">
      <pane ySplit="2" topLeftCell="A3" activePane="bottomLeft" state="frozen"/>
      <selection pane="bottomLeft" activeCell="F16" sqref="F16"/>
    </sheetView>
  </sheetViews>
  <sheetFormatPr defaultColWidth="9.140625" defaultRowHeight="15" x14ac:dyDescent="0.25"/>
  <cols>
    <col min="1" max="1" width="12.28515625" style="2" customWidth="1"/>
    <col min="2" max="2" width="37.85546875" style="2" customWidth="1"/>
    <col min="3" max="3" width="12.140625" style="2" customWidth="1"/>
    <col min="4" max="4" width="11.140625" style="2" customWidth="1"/>
    <col min="5" max="5" width="10.5703125" style="2" customWidth="1"/>
    <col min="6" max="6" width="27.28515625" style="2" customWidth="1"/>
    <col min="7" max="16384" width="9.140625" style="2"/>
  </cols>
  <sheetData>
    <row r="1" spans="1:6" x14ac:dyDescent="0.25">
      <c r="A1" s="11" t="s">
        <v>0</v>
      </c>
      <c r="B1" s="7" t="s">
        <v>1</v>
      </c>
      <c r="C1" s="6" t="s">
        <v>2</v>
      </c>
      <c r="D1" s="7" t="s">
        <v>3</v>
      </c>
      <c r="E1" s="6" t="s">
        <v>4</v>
      </c>
      <c r="F1" s="14" t="s">
        <v>56</v>
      </c>
    </row>
    <row r="2" spans="1:6" x14ac:dyDescent="0.25">
      <c r="A2" s="12">
        <v>1</v>
      </c>
      <c r="B2" s="4" t="s">
        <v>6</v>
      </c>
      <c r="C2" s="5" t="s">
        <v>7</v>
      </c>
      <c r="D2" s="3" t="s">
        <v>8</v>
      </c>
      <c r="E2" s="3">
        <v>3</v>
      </c>
      <c r="F2" s="15" t="s">
        <v>265</v>
      </c>
    </row>
    <row r="3" spans="1:6" x14ac:dyDescent="0.25">
      <c r="A3" s="12">
        <v>2</v>
      </c>
      <c r="B3" s="4" t="s">
        <v>10</v>
      </c>
      <c r="C3" s="5" t="s">
        <v>11</v>
      </c>
      <c r="D3" s="3" t="s">
        <v>12</v>
      </c>
      <c r="E3" s="3">
        <v>6</v>
      </c>
      <c r="F3" s="15" t="s">
        <v>266</v>
      </c>
    </row>
    <row r="4" spans="1:6" x14ac:dyDescent="0.25">
      <c r="A4" s="12">
        <v>3</v>
      </c>
      <c r="B4" s="4" t="s">
        <v>14</v>
      </c>
      <c r="C4" s="5" t="s">
        <v>15</v>
      </c>
      <c r="D4" s="3" t="s">
        <v>267</v>
      </c>
      <c r="E4" s="3">
        <v>10</v>
      </c>
      <c r="F4" s="15" t="s">
        <v>266</v>
      </c>
    </row>
    <row r="5" spans="1:6" x14ac:dyDescent="0.25">
      <c r="A5" s="12">
        <v>4</v>
      </c>
      <c r="B5" s="4" t="s">
        <v>268</v>
      </c>
      <c r="C5" s="5" t="s">
        <v>269</v>
      </c>
      <c r="D5" s="3" t="s">
        <v>270</v>
      </c>
      <c r="E5" s="3">
        <v>9</v>
      </c>
      <c r="F5" s="15" t="s">
        <v>271</v>
      </c>
    </row>
    <row r="6" spans="1:6" x14ac:dyDescent="0.25">
      <c r="A6" s="12">
        <v>5</v>
      </c>
      <c r="B6" s="4" t="s">
        <v>272</v>
      </c>
      <c r="C6" s="5" t="s">
        <v>273</v>
      </c>
      <c r="D6" s="3" t="s">
        <v>270</v>
      </c>
      <c r="E6" s="3">
        <v>9</v>
      </c>
      <c r="F6" s="15" t="s">
        <v>253</v>
      </c>
    </row>
    <row r="7" spans="1:6" ht="45" x14ac:dyDescent="0.25">
      <c r="A7" s="12">
        <v>6</v>
      </c>
      <c r="B7" s="4" t="s">
        <v>274</v>
      </c>
      <c r="C7" s="5" t="s">
        <v>275</v>
      </c>
      <c r="D7" s="3" t="s">
        <v>270</v>
      </c>
      <c r="E7" s="3">
        <v>9</v>
      </c>
      <c r="F7" s="15" t="s">
        <v>256</v>
      </c>
    </row>
    <row r="8" spans="1:6" ht="45" x14ac:dyDescent="0.25">
      <c r="A8" s="12">
        <v>7</v>
      </c>
      <c r="B8" s="4" t="s">
        <v>276</v>
      </c>
      <c r="C8" s="5" t="s">
        <v>277</v>
      </c>
      <c r="D8" s="3" t="s">
        <v>270</v>
      </c>
      <c r="E8" s="3">
        <v>9</v>
      </c>
      <c r="F8" s="15" t="s">
        <v>259</v>
      </c>
    </row>
    <row r="9" spans="1:6" ht="45" x14ac:dyDescent="0.25">
      <c r="A9" s="12">
        <v>8</v>
      </c>
      <c r="B9" s="4" t="s">
        <v>278</v>
      </c>
      <c r="C9" s="5" t="s">
        <v>279</v>
      </c>
      <c r="D9" s="3" t="s">
        <v>270</v>
      </c>
      <c r="E9" s="3">
        <v>9</v>
      </c>
      <c r="F9" s="15" t="s">
        <v>262</v>
      </c>
    </row>
    <row r="10" spans="1:6" x14ac:dyDescent="0.25">
      <c r="A10" s="13">
        <v>9</v>
      </c>
      <c r="B10" s="9" t="s">
        <v>36</v>
      </c>
      <c r="C10" s="10" t="s">
        <v>280</v>
      </c>
      <c r="D10" s="8" t="s">
        <v>281</v>
      </c>
      <c r="E10" s="8">
        <v>936</v>
      </c>
      <c r="F10" s="17" t="s">
        <v>39</v>
      </c>
    </row>
  </sheetData>
  <customSheetViews>
    <customSheetView guid="{3A33774C-7AE5-41ED-A86B-F73DB4D61463}" showPageBreaks="1">
      <selection activeCell="B12" sqref="B12"/>
      <pageMargins left="0" right="0" top="0" bottom="0" header="0" footer="0"/>
    </customSheetView>
  </customSheetViews>
  <pageMargins left="0.7" right="0.7" top="0.75" bottom="0.75" header="0.3" footer="0.3"/>
  <pageSetup orientation="landscape" r:id="rId1"/>
  <headerFooter>
    <oddHeader>&amp;C&amp;A</oddHead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A78C5A6512027479DB5E7D13938F1FA" ma:contentTypeVersion="17" ma:contentTypeDescription="Create a new document." ma:contentTypeScope="" ma:versionID="43dd0f7934b1184382fa708e389915b4">
  <xsd:schema xmlns:xsd="http://www.w3.org/2001/XMLSchema" xmlns:xs="http://www.w3.org/2001/XMLSchema" xmlns:p="http://schemas.microsoft.com/office/2006/metadata/properties" xmlns:ns2="46ce0546-2a5f-42d0-b67d-7eeb0e90479c" xmlns:ns3="d8761396-434c-46b5-9e27-dd153435f1e0" targetNamespace="http://schemas.microsoft.com/office/2006/metadata/properties" ma:root="true" ma:fieldsID="d696f99e5cd71cb5c9637ac5766c457f" ns2:_="" ns3:_="">
    <xsd:import namespace="46ce0546-2a5f-42d0-b67d-7eeb0e90479c"/>
    <xsd:import namespace="d8761396-434c-46b5-9e27-dd153435f1e0"/>
    <xsd:element name="properties">
      <xsd:complexType>
        <xsd:sequence>
          <xsd:element name="documentManagement">
            <xsd:complexType>
              <xsd:all>
                <xsd:element ref="ns2:ClearedbyFO" minOccurs="0"/>
                <xsd:element ref="ns3:SharedWithUsers" minOccurs="0"/>
                <xsd:element ref="ns2:Contingent_x0020_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ce0546-2a5f-42d0-b67d-7eeb0e90479c" elementFormDefault="qualified">
    <xsd:import namespace="http://schemas.microsoft.com/office/2006/documentManagement/types"/>
    <xsd:import namespace="http://schemas.microsoft.com/office/infopath/2007/PartnerControls"/>
    <xsd:element name="ClearedbyFO" ma:index="8" nillable="true" ma:displayName="Cleared by FO?" ma:default="No" ma:format="Dropdown" ma:internalName="ClearedbyFO" ma:readOnly="false">
      <xsd:simpleType>
        <xsd:restriction base="dms:Choice">
          <xsd:enumeration value="Yes"/>
          <xsd:enumeration value="No"/>
        </xsd:restriction>
      </xsd:simpleType>
    </xsd:element>
    <xsd:element name="Contingent_x0020_Comments" ma:index="11" nillable="true" ma:displayName="Contingent Comments" ma:internalName="Contingent_x0020_Comment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761396-434c-46b5-9e27-dd153435f1e0" elementFormDefault="qualified">
    <xsd:import namespace="http://schemas.microsoft.com/office/2006/documentManagement/types"/>
    <xsd:import namespace="http://schemas.microsoft.com/office/infopath/2007/PartnerControls"/>
    <xsd:element name="SharedWithUsers" ma:index="10"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Contingent_x0020_Comments xmlns="46ce0546-2a5f-42d0-b67d-7eeb0e90479c" xsi:nil="true"/>
    <ClearedbyFO xmlns="46ce0546-2a5f-42d0-b67d-7eeb0e90479c">Yes</ClearedbyFO>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A387F6-7E76-4683-87CC-B022BE3B2F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ce0546-2a5f-42d0-b67d-7eeb0e90479c"/>
    <ds:schemaRef ds:uri="d8761396-434c-46b5-9e27-dd153435f1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B49B4FB-F2B2-47DC-B287-69F6213A477C}">
  <ds:schemaRefs>
    <ds:schemaRef ds:uri="46ce0546-2a5f-42d0-b67d-7eeb0e90479c"/>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d8761396-434c-46b5-9e27-dd153435f1e0"/>
    <ds:schemaRef ds:uri="http://www.w3.org/XML/1998/namespace"/>
    <ds:schemaRef ds:uri="http://purl.org/dc/terms/"/>
  </ds:schemaRefs>
</ds:datastoreItem>
</file>

<file path=customXml/itemProps3.xml><?xml version="1.0" encoding="utf-8"?>
<ds:datastoreItem xmlns:ds="http://schemas.openxmlformats.org/officeDocument/2006/customXml" ds:itemID="{C47ACEB8-F479-49F9-88EA-56259592236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HDR</vt:lpstr>
      <vt:lpstr>BHD</vt:lpstr>
      <vt:lpstr>DET</vt:lpstr>
      <vt:lpstr>BTR</vt:lpstr>
      <vt:lpstr>TLR</vt:lpstr>
      <vt:lpstr>BHD!Print_Area</vt:lpstr>
      <vt:lpstr>BTR!Print_Area</vt:lpstr>
      <vt:lpstr>DET!Print_Area</vt:lpstr>
      <vt:lpstr>HDR!Print_Area</vt:lpstr>
      <vt:lpstr>TLR!Print_Area</vt:lpstr>
      <vt:lpstr>DET!Print_Titles</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DDPS Return File Layout</dc:title>
  <dc:subject>PDE</dc:subject>
  <dc:creator>CMS - General Dynamics IT / DDPS</dc:creator>
  <cp:keywords>Return Layout</cp:keywords>
  <dc:description/>
  <cp:lastModifiedBy>Samuel Kelsey</cp:lastModifiedBy>
  <cp:revision/>
  <cp:lastPrinted>2022-10-05T14:49:34Z</cp:lastPrinted>
  <dcterms:created xsi:type="dcterms:W3CDTF">2010-06-18T14:50:26Z</dcterms:created>
  <dcterms:modified xsi:type="dcterms:W3CDTF">2022-11-03T13:36:50Z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0x0101004A78C5A6512027479DB5E7D13938F1FA</vt:lpwstr>
  </property>
  <property fmtid="{D5CDD505-2E9C-101B-9397-08002B2CF9AE}" pid="4" name="ODS_Subject_Area">
    <vt:lpwstr>PDE</vt:lpwstr>
  </property>
  <property fmtid="{D5CDD505-2E9C-101B-9397-08002B2CF9AE}" pid="5" name="Copybook">
    <vt:lpwstr>DDSPDDET</vt:lpwstr>
  </property>
  <property fmtid="{D5CDD505-2E9C-101B-9397-08002B2CF9AE}" pid="6" name="Layout_Type">
    <vt:lpwstr>CMS_External</vt:lpwstr>
  </property>
  <property fmtid="{D5CDD505-2E9C-101B-9397-08002B2CF9AE}" pid="7" name="Document_Type">
    <vt:lpwstr>Layout</vt:lpwstr>
  </property>
  <property fmtid="{D5CDD505-2E9C-101B-9397-08002B2CF9AE}" pid="8" name="Work_Identifier">
    <vt:lpwstr>1323</vt:lpwstr>
  </property>
  <property fmtid="{D5CDD505-2E9C-101B-9397-08002B2CF9AE}" pid="9" name="Owner">
    <vt:lpwstr>Liebegott, Marilyn1889</vt:lpwstr>
  </property>
  <property fmtid="{D5CDD505-2E9C-101B-9397-08002B2CF9AE}" pid="10" name="Work_Category">
    <vt:lpwstr>Requirements</vt:lpwstr>
  </property>
  <property fmtid="{D5CDD505-2E9C-101B-9397-08002B2CF9AE}" pid="11" name="Status">
    <vt:lpwstr>Final</vt:lpwstr>
  </property>
  <property fmtid="{D5CDD505-2E9C-101B-9397-08002B2CF9AE}" pid="12" name="Order">
    <vt:r8>2000</vt:r8>
  </property>
  <property fmtid="{D5CDD505-2E9C-101B-9397-08002B2CF9AE}" pid="13" name="xd_Signature">
    <vt:bool>false</vt:bool>
  </property>
  <property fmtid="{D5CDD505-2E9C-101B-9397-08002B2CF9AE}" pid="14" name="xd_ProgID">
    <vt:lpwstr/>
  </property>
  <property fmtid="{D5CDD505-2E9C-101B-9397-08002B2CF9AE}" pid="15" name="_dlc_DocIdPersistId">
    <vt:bool>false</vt:bool>
  </property>
  <property fmtid="{D5CDD505-2E9C-101B-9397-08002B2CF9AE}" pid="16" name="_dlc_DocId">
    <vt:lpwstr>GDIT-2173-16</vt:lpwstr>
  </property>
  <property fmtid="{D5CDD505-2E9C-101B-9397-08002B2CF9AE}" pid="17" name="_dlc_DocIdUrl">
    <vt:lpwstr>https://spspi.gdit.com/opshcsd/HCSD_Health_Solutions/MMS/ddps/_layouts/DocIdRedir.aspx?ID=GDIT-2173-16, GDIT-2173-16</vt:lpwstr>
  </property>
  <property fmtid="{D5CDD505-2E9C-101B-9397-08002B2CF9AE}" pid="18" name="TemplateUrl">
    <vt:lpwstr/>
  </property>
  <property fmtid="{D5CDD505-2E9C-101B-9397-08002B2CF9AE}" pid="19" name="_dlc_DocIdItemGuid">
    <vt:lpwstr>4fc7b96f-542a-4881-81b3-407c79226cb4</vt:lpwstr>
  </property>
  <property fmtid="{D5CDD505-2E9C-101B-9397-08002B2CF9AE}" pid="20" name="Language">
    <vt:lpwstr>English</vt:lpwstr>
  </property>
</Properties>
</file>